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00" windowHeight="8295" activeTab="0"/>
  </bookViews>
  <sheets>
    <sheet name="Sheet1" sheetId="1" r:id="rId1"/>
    <sheet name="Sheet2" sheetId="2" r:id="rId2"/>
  </sheets>
  <definedNames>
    <definedName name="_xlnm.Print_Area" localSheetId="0">'Sheet1'!$B$1:$BB$34</definedName>
  </definedNames>
  <calcPr fullCalcOnLoad="1"/>
</workbook>
</file>

<file path=xl/sharedStrings.xml><?xml version="1.0" encoding="utf-8"?>
<sst xmlns="http://schemas.openxmlformats.org/spreadsheetml/2006/main" count="481" uniqueCount="68">
  <si>
    <t xml:space="preserve"> </t>
  </si>
  <si>
    <t xml:space="preserve">  </t>
  </si>
  <si>
    <t>WEEK #1</t>
  </si>
  <si>
    <t>WEEK #2</t>
  </si>
  <si>
    <t>WEEK #3</t>
  </si>
  <si>
    <t>WEEK #4</t>
  </si>
  <si>
    <t>WEEK # 5</t>
  </si>
  <si>
    <t xml:space="preserve"> MONTH / DAY</t>
  </si>
  <si>
    <t>S</t>
  </si>
  <si>
    <t>M</t>
  </si>
  <si>
    <t>T</t>
  </si>
  <si>
    <t>W</t>
  </si>
  <si>
    <t>F</t>
  </si>
  <si>
    <t>/</t>
  </si>
  <si>
    <t>X</t>
  </si>
  <si>
    <t>R</t>
  </si>
  <si>
    <t/>
  </si>
  <si>
    <t>D</t>
  </si>
  <si>
    <t>N</t>
  </si>
  <si>
    <t>New Year's Day</t>
  </si>
  <si>
    <t>Martin Luther King Day</t>
  </si>
  <si>
    <t>President's Day</t>
  </si>
  <si>
    <t>Memorial Day</t>
  </si>
  <si>
    <t>Independence Day</t>
  </si>
  <si>
    <t>Labor Day</t>
  </si>
  <si>
    <t>Veteran's Day</t>
  </si>
  <si>
    <t>Thanksgiving</t>
  </si>
  <si>
    <t>Day after Thanksgiving</t>
  </si>
  <si>
    <t>Christmas 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</si>
  <si>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</si>
  <si>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</si>
  <si>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</si>
  <si>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</si>
  <si>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</si>
  <si>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</si>
  <si>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</si>
  <si>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</si>
  <si>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</si>
  <si>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</si>
  <si>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</si>
  <si>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</si>
  <si>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3rd Monday Jan.</t>
  </si>
  <si>
    <t>1st Monday Sept.</t>
  </si>
  <si>
    <t>4th Thursday Nov.</t>
  </si>
  <si>
    <t>4th Friday Nov.</t>
  </si>
  <si>
    <t>Last Monday May</t>
  </si>
  <si>
    <t>System Operators Schedule</t>
  </si>
  <si>
    <t>X = Day Off</t>
  </si>
  <si>
    <t>Legend:</t>
  </si>
  <si>
    <t>D = 0600 to 1800</t>
  </si>
  <si>
    <t>N = 1800 to 0600 (Shown when shift starts)</t>
  </si>
  <si>
    <t>R = Relief - normally 0600 to 1400</t>
  </si>
  <si>
    <t>New Years Eve (4 hrs.)</t>
  </si>
  <si>
    <t>3rd Monday Feb..</t>
  </si>
  <si>
    <t>November 11, 2002</t>
  </si>
  <si>
    <t>HOLIDAYS - 2002:</t>
  </si>
  <si>
    <t>July 4, 2002</t>
  </si>
  <si>
    <t>January 1, 2002</t>
  </si>
  <si>
    <t>December 25, 2002</t>
  </si>
  <si>
    <t>December 31, 2002</t>
  </si>
  <si>
    <t>WEEK # 6</t>
  </si>
  <si>
    <t>Option 1</t>
  </si>
  <si>
    <t>Operator 1</t>
  </si>
  <si>
    <t>Operator 2</t>
  </si>
  <si>
    <t>Operator 3</t>
  </si>
  <si>
    <t>Operator 4</t>
  </si>
  <si>
    <t>Operator 5</t>
  </si>
  <si>
    <t>Operator 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</si>
</sst>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fill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fill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 quotePrefix="1">
      <alignment horizontal="left"/>
    </xf>
    <xf numFmtId="0" fontId="0" fillId="0" borderId="0" xfId="0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" fontId="0" fillId="0" borderId="0" xfId="0" applyNumberFormat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0" fontId="0" fillId="0" borderId="14" xfId="0" applyBorder="1" applyAlignment="1" applyProtection="1">
      <alignment horizontal="center"/>
      <protection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14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7" xfId="0" applyBorder="1" applyAlignment="1">
      <alignment horizontal="left"/>
    </xf>
    <xf numFmtId="16" fontId="0" fillId="0" borderId="7" xfId="0" applyNumberFormat="1" applyBorder="1" applyAlignment="1" quotePrefix="1">
      <alignment horizontal="left"/>
    </xf>
    <xf numFmtId="0" fontId="0" fillId="0" borderId="13" xfId="0" applyBorder="1" applyAlignment="1">
      <alignment horizontal="left"/>
    </xf>
    <xf numFmtId="0" fontId="0" fillId="0" borderId="7" xfId="0" applyBorder="1" applyAlignment="1" quotePrefix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Continuous"/>
    </xf>
    <xf numFmtId="0" fontId="1" fillId="0" borderId="2" xfId="0" applyFont="1" applyBorder="1" applyAlignment="1">
      <alignment/>
    </xf>
    <xf numFmtId="0" fontId="0" fillId="0" borderId="24" xfId="0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3"/>
  <sheetViews>
    <sheetView tabSelected="1" zoomScale="75" zoomScaleNormal="75" workbookViewId="0" topLeftCell="A1">
      <selection activeCell="J24" sqref="J24"/>
    </sheetView>
  </sheetViews>
  <sheetFormatPr defaultColWidth="9.140625" defaultRowHeight="12.75"/>
  <cols>
    <col min="1" max="1" width="8.7109375" style="0" customWidth="1"/>
    <col min="2" max="2" width="1.421875" style="0" hidden="1" customWidth="1"/>
    <col min="3" max="3" width="4.8515625" style="0" customWidth="1"/>
    <col min="4" max="4" width="4.7109375" style="0" customWidth="1"/>
    <col min="5" max="5" width="1.7109375" style="0" customWidth="1"/>
    <col min="6" max="6" width="4.7109375" style="0" customWidth="1"/>
    <col min="7" max="7" width="1.1484375" style="0" customWidth="1"/>
    <col min="8" max="14" width="3.57421875" style="0" customWidth="1"/>
    <col min="15" max="15" width="0.85546875" style="0" customWidth="1"/>
    <col min="16" max="22" width="3.57421875" style="0" customWidth="1"/>
    <col min="23" max="23" width="0.85546875" style="0" customWidth="1"/>
    <col min="24" max="30" width="3.57421875" style="0" customWidth="1"/>
    <col min="31" max="31" width="0.85546875" style="0" customWidth="1"/>
    <col min="32" max="38" width="3.57421875" style="0" customWidth="1"/>
    <col min="39" max="39" width="0.85546875" style="0" customWidth="1"/>
    <col min="40" max="46" width="3.57421875" style="0" customWidth="1"/>
    <col min="47" max="47" width="0.85546875" style="0" customWidth="1"/>
    <col min="48" max="54" width="3.57421875" style="0" customWidth="1"/>
    <col min="55" max="58" width="8.28125" style="0" customWidth="1"/>
    <col min="59" max="59" width="1.7109375" style="0" customWidth="1"/>
    <col min="60" max="66" width="8.28125" style="0" customWidth="1"/>
    <col min="67" max="67" width="1.7109375" style="0" customWidth="1"/>
    <col min="68" max="74" width="8.28125" style="0" customWidth="1"/>
    <col min="75" max="75" width="1.57421875" style="0" customWidth="1"/>
    <col min="76" max="82" width="8.28125" style="0" customWidth="1"/>
    <col min="83" max="83" width="1.7109375" style="0" customWidth="1"/>
    <col min="84" max="90" width="8.28125" style="0" customWidth="1"/>
  </cols>
  <sheetData>
    <row r="1" spans="1:47" ht="13.5" thickBot="1">
      <c r="A1" s="1"/>
      <c r="AU1" s="11"/>
    </row>
    <row r="2" spans="3:54" ht="12.75">
      <c r="C2" s="2" t="s">
        <v>0</v>
      </c>
      <c r="D2" s="3" t="s">
        <v>0</v>
      </c>
      <c r="E2" s="3" t="s">
        <v>0</v>
      </c>
      <c r="F2" s="3" t="s">
        <v>0</v>
      </c>
      <c r="G2" s="3" t="s">
        <v>0</v>
      </c>
      <c r="H2" s="3" t="s">
        <v>0</v>
      </c>
      <c r="I2" s="3" t="s">
        <v>0</v>
      </c>
      <c r="J2" s="3" t="s">
        <v>0</v>
      </c>
      <c r="K2" s="3" t="s">
        <v>0</v>
      </c>
      <c r="L2" s="3" t="s">
        <v>0</v>
      </c>
      <c r="M2" s="3" t="s">
        <v>0</v>
      </c>
      <c r="N2" s="3" t="s">
        <v>0</v>
      </c>
      <c r="O2" s="31" t="s">
        <v>16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52"/>
      <c r="AV2" s="52"/>
      <c r="AW2" s="52"/>
      <c r="AX2" s="86" t="s">
        <v>61</v>
      </c>
      <c r="AY2" s="52"/>
      <c r="AZ2" s="52"/>
      <c r="BA2" s="52"/>
      <c r="BB2" s="4"/>
    </row>
    <row r="3" spans="3:54" ht="20.25"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7" t="s">
        <v>46</v>
      </c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6"/>
      <c r="AF3" s="6"/>
      <c r="AG3" s="6"/>
      <c r="AH3" s="47">
        <f>(YEAR(Sheet2!R13))</f>
        <v>2002</v>
      </c>
      <c r="AI3" s="48"/>
      <c r="AJ3" s="48"/>
      <c r="AK3" s="30" t="s">
        <v>0</v>
      </c>
      <c r="AL3" s="6" t="s">
        <v>0</v>
      </c>
      <c r="AM3" s="8" t="s">
        <v>0</v>
      </c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9"/>
    </row>
    <row r="4" spans="3:54" ht="12.75">
      <c r="C4" s="5"/>
      <c r="D4" s="6"/>
      <c r="E4" s="6"/>
      <c r="F4" s="6"/>
      <c r="G4" s="6"/>
      <c r="H4" s="6" t="s"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9"/>
    </row>
    <row r="5" spans="3:54" ht="12.75">
      <c r="C5" s="5"/>
      <c r="D5" s="6"/>
      <c r="E5" s="6"/>
      <c r="F5" s="6" t="s">
        <v>1</v>
      </c>
      <c r="G5" s="6"/>
      <c r="H5" s="49" t="s">
        <v>2</v>
      </c>
      <c r="I5" s="50"/>
      <c r="J5" s="50"/>
      <c r="K5" s="49"/>
      <c r="L5" s="49"/>
      <c r="M5" s="49"/>
      <c r="N5" s="49"/>
      <c r="O5" s="27"/>
      <c r="P5" s="49" t="s">
        <v>3</v>
      </c>
      <c r="Q5" s="49"/>
      <c r="R5" s="50"/>
      <c r="S5" s="49"/>
      <c r="T5" s="49"/>
      <c r="U5" s="49"/>
      <c r="V5" s="49"/>
      <c r="W5" s="27"/>
      <c r="X5" s="49" t="s">
        <v>4</v>
      </c>
      <c r="Y5" s="49"/>
      <c r="Z5" s="50"/>
      <c r="AA5" s="49"/>
      <c r="AB5" s="49"/>
      <c r="AC5" s="49"/>
      <c r="AD5" s="49"/>
      <c r="AE5" s="27"/>
      <c r="AF5" s="49" t="s">
        <v>5</v>
      </c>
      <c r="AG5" s="49"/>
      <c r="AH5" s="50"/>
      <c r="AI5" s="49"/>
      <c r="AJ5" s="49"/>
      <c r="AK5" s="49"/>
      <c r="AL5" s="49"/>
      <c r="AM5" s="28" t="s">
        <v>0</v>
      </c>
      <c r="AN5" s="49" t="s">
        <v>6</v>
      </c>
      <c r="AO5" s="49"/>
      <c r="AP5" s="50"/>
      <c r="AQ5" s="49"/>
      <c r="AR5" s="50"/>
      <c r="AS5" s="50"/>
      <c r="AT5" s="50"/>
      <c r="AU5" s="6"/>
      <c r="AV5" s="49" t="s">
        <v>60</v>
      </c>
      <c r="AW5" s="50"/>
      <c r="AX5" s="50"/>
      <c r="AY5" s="50"/>
      <c r="AZ5" s="50"/>
      <c r="BA5" s="50"/>
      <c r="BB5" s="85"/>
    </row>
    <row r="6" spans="3:54" s="60" customFormat="1" ht="13.5" thickBot="1">
      <c r="C6" s="82" t="s">
        <v>7</v>
      </c>
      <c r="D6" s="83"/>
      <c r="E6" s="83"/>
      <c r="F6" s="83"/>
      <c r="G6" s="84"/>
      <c r="H6" s="46" t="s">
        <v>8</v>
      </c>
      <c r="I6" s="61" t="s">
        <v>9</v>
      </c>
      <c r="J6" s="46" t="s">
        <v>10</v>
      </c>
      <c r="K6" s="46" t="s">
        <v>11</v>
      </c>
      <c r="L6" s="46" t="s">
        <v>10</v>
      </c>
      <c r="M6" s="46" t="s">
        <v>12</v>
      </c>
      <c r="N6" s="89" t="s">
        <v>8</v>
      </c>
      <c r="O6" s="80"/>
      <c r="P6" s="46" t="s">
        <v>8</v>
      </c>
      <c r="Q6" s="46" t="s">
        <v>9</v>
      </c>
      <c r="R6" s="46" t="s">
        <v>10</v>
      </c>
      <c r="S6" s="46" t="s">
        <v>11</v>
      </c>
      <c r="T6" s="46" t="s">
        <v>10</v>
      </c>
      <c r="U6" s="46" t="s">
        <v>12</v>
      </c>
      <c r="V6" s="89" t="s">
        <v>8</v>
      </c>
      <c r="W6" s="80"/>
      <c r="X6" s="46" t="s">
        <v>8</v>
      </c>
      <c r="Y6" s="61" t="s">
        <v>9</v>
      </c>
      <c r="Z6" s="46" t="s">
        <v>10</v>
      </c>
      <c r="AA6" s="46" t="s">
        <v>11</v>
      </c>
      <c r="AB6" s="46" t="s">
        <v>10</v>
      </c>
      <c r="AC6" s="46" t="s">
        <v>12</v>
      </c>
      <c r="AD6" s="89" t="s">
        <v>8</v>
      </c>
      <c r="AE6" s="88"/>
      <c r="AF6" s="46" t="s">
        <v>8</v>
      </c>
      <c r="AG6" s="46" t="s">
        <v>9</v>
      </c>
      <c r="AH6" s="46" t="s">
        <v>10</v>
      </c>
      <c r="AI6" s="46" t="s">
        <v>11</v>
      </c>
      <c r="AJ6" s="46" t="s">
        <v>10</v>
      </c>
      <c r="AK6" s="46" t="s">
        <v>12</v>
      </c>
      <c r="AL6" s="89" t="s">
        <v>8</v>
      </c>
      <c r="AM6" s="80" t="s">
        <v>0</v>
      </c>
      <c r="AN6" s="46" t="s">
        <v>8</v>
      </c>
      <c r="AO6" s="46" t="s">
        <v>9</v>
      </c>
      <c r="AP6" s="46" t="s">
        <v>10</v>
      </c>
      <c r="AQ6" s="46" t="s">
        <v>11</v>
      </c>
      <c r="AR6" s="46" t="s">
        <v>10</v>
      </c>
      <c r="AS6" s="46" t="s">
        <v>12</v>
      </c>
      <c r="AT6" s="89" t="s">
        <v>8</v>
      </c>
      <c r="AU6" s="43"/>
      <c r="AV6" s="46" t="s">
        <v>8</v>
      </c>
      <c r="AW6" s="46" t="s">
        <v>9</v>
      </c>
      <c r="AX6" s="46" t="s">
        <v>10</v>
      </c>
      <c r="AY6" s="46" t="s">
        <v>11</v>
      </c>
      <c r="AZ6" s="46" t="s">
        <v>10</v>
      </c>
      <c r="BA6" s="46" t="s">
        <v>12</v>
      </c>
      <c r="BB6" s="62" t="s">
        <v>8</v>
      </c>
    </row>
    <row r="7" spans="3:54" ht="13.5" thickBot="1">
      <c r="C7" s="5">
        <f>(YEAR(Sheet2!D8))</f>
        <v>2001</v>
      </c>
      <c r="D7" s="14" t="str">
        <f>VLOOKUP(Sheet2!B8,Sheet2!$B$21:$C$32,2)</f>
        <v>Dec</v>
      </c>
      <c r="E7" s="8" t="s">
        <v>13</v>
      </c>
      <c r="F7" s="14" t="str">
        <f>VLOOKUP(Sheet2!C8,Sheet2!$B$21:$C$32,2)</f>
        <v>Jan</v>
      </c>
      <c r="G7" s="15"/>
      <c r="H7" s="32">
        <f>DAY(Sheet2!D8)</f>
        <v>16</v>
      </c>
      <c r="I7" s="32">
        <f>DAY(Sheet2!E8)</f>
        <v>17</v>
      </c>
      <c r="J7" s="32">
        <f>DAY(Sheet2!F8)</f>
        <v>18</v>
      </c>
      <c r="K7" s="32">
        <f>DAY(Sheet2!G8)</f>
        <v>19</v>
      </c>
      <c r="L7" s="32">
        <f>DAY(Sheet2!H8)</f>
        <v>20</v>
      </c>
      <c r="M7" s="32">
        <f>DAY(Sheet2!I8)</f>
        <v>21</v>
      </c>
      <c r="N7" s="32">
        <f>DAY(Sheet2!J8)</f>
        <v>22</v>
      </c>
      <c r="O7" s="23"/>
      <c r="P7" s="32">
        <f>DAY(Sheet2!L8)</f>
        <v>23</v>
      </c>
      <c r="Q7" s="32">
        <f>DAY(Sheet2!M8)</f>
        <v>24</v>
      </c>
      <c r="R7" s="32">
        <f>DAY(Sheet2!N8)</f>
        <v>25</v>
      </c>
      <c r="S7" s="32">
        <f>DAY(Sheet2!O8)</f>
        <v>26</v>
      </c>
      <c r="T7" s="32">
        <f>DAY(Sheet2!P8)</f>
        <v>27</v>
      </c>
      <c r="U7" s="32">
        <f>DAY(Sheet2!Q8)</f>
        <v>28</v>
      </c>
      <c r="V7" s="32">
        <f>DAY(Sheet2!R8)</f>
        <v>29</v>
      </c>
      <c r="W7" s="23"/>
      <c r="X7" s="32">
        <f>DAY(Sheet2!T8)</f>
        <v>30</v>
      </c>
      <c r="Y7" s="32">
        <f>DAY(Sheet2!U8)</f>
        <v>31</v>
      </c>
      <c r="Z7" s="37">
        <f>DAY(Sheet2!V8)</f>
        <v>1</v>
      </c>
      <c r="AA7" s="32">
        <f>DAY(Sheet2!W8)</f>
        <v>2</v>
      </c>
      <c r="AB7" s="32">
        <f>DAY(Sheet2!X8)</f>
        <v>3</v>
      </c>
      <c r="AC7" s="32">
        <f>DAY(Sheet2!Y8)</f>
        <v>4</v>
      </c>
      <c r="AD7" s="87">
        <f>DAY(Sheet2!Z8)</f>
        <v>5</v>
      </c>
      <c r="AE7" s="15"/>
      <c r="AF7" s="32">
        <f>DAY(Sheet2!AB8)</f>
        <v>6</v>
      </c>
      <c r="AG7" s="32">
        <f>DAY(Sheet2!AC8)</f>
        <v>7</v>
      </c>
      <c r="AH7" s="32">
        <f>DAY(Sheet2!AD8)</f>
        <v>8</v>
      </c>
      <c r="AI7" s="32">
        <f>DAY(Sheet2!AE8)</f>
        <v>9</v>
      </c>
      <c r="AJ7" s="32">
        <f>DAY(Sheet2!AF8)</f>
        <v>10</v>
      </c>
      <c r="AK7" s="32">
        <f>DAY(Sheet2!AG8)</f>
        <v>11</v>
      </c>
      <c r="AL7" s="32">
        <f>DAY(Sheet2!AH8)</f>
        <v>12</v>
      </c>
      <c r="AM7" s="25"/>
      <c r="AN7" s="32">
        <f>DAY(Sheet2!AJ8)</f>
        <v>13</v>
      </c>
      <c r="AO7" s="32">
        <f>DAY(Sheet2!AK8)</f>
        <v>14</v>
      </c>
      <c r="AP7" s="32">
        <f>DAY(Sheet2!AL8)</f>
        <v>15</v>
      </c>
      <c r="AQ7" s="32">
        <f>DAY(Sheet2!AM8)</f>
        <v>16</v>
      </c>
      <c r="AR7" s="32">
        <f>DAY(Sheet2!AN8)</f>
        <v>17</v>
      </c>
      <c r="AS7" s="32">
        <f>DAY(Sheet2!AO8)</f>
        <v>18</v>
      </c>
      <c r="AT7" s="32">
        <f>DAY(Sheet2!AP8)</f>
        <v>19</v>
      </c>
      <c r="AU7" s="23"/>
      <c r="AV7" s="32">
        <f>DAY(Sheet2!AR8)</f>
        <v>20</v>
      </c>
      <c r="AW7" s="37">
        <f>DAY(Sheet2!AS8)</f>
        <v>21</v>
      </c>
      <c r="AX7" s="32">
        <f>DAY(Sheet2!AT8)</f>
        <v>22</v>
      </c>
      <c r="AY7" s="32">
        <f>DAY(Sheet2!AU8)</f>
        <v>23</v>
      </c>
      <c r="AZ7" s="32">
        <f>DAY(Sheet2!AV8)</f>
        <v>24</v>
      </c>
      <c r="BA7" s="32">
        <f>DAY(Sheet2!AW8)</f>
        <v>25</v>
      </c>
      <c r="BB7" s="53">
        <f>DAY(Sheet2!AX8)</f>
        <v>26</v>
      </c>
    </row>
    <row r="8" spans="3:54" ht="13.5" thickBot="1">
      <c r="C8" s="5" t="s">
        <v>0</v>
      </c>
      <c r="D8" s="14" t="str">
        <f>VLOOKUP(Sheet2!B9,Sheet2!$B$21:$C$32,2)</f>
        <v>Jan</v>
      </c>
      <c r="E8" s="8" t="s">
        <v>13</v>
      </c>
      <c r="F8" s="14" t="str">
        <f>VLOOKUP(Sheet2!C9,Sheet2!$B$21:$C$32,2)</f>
        <v>Mar</v>
      </c>
      <c r="G8" s="15"/>
      <c r="H8" s="32">
        <f>DAY(Sheet2!D9)</f>
        <v>27</v>
      </c>
      <c r="I8" s="32">
        <f>DAY(Sheet2!E9)</f>
        <v>28</v>
      </c>
      <c r="J8" s="32">
        <f>DAY(Sheet2!F9)</f>
        <v>29</v>
      </c>
      <c r="K8" s="32">
        <f>DAY(Sheet2!G9)</f>
        <v>30</v>
      </c>
      <c r="L8" s="32">
        <f>DAY(Sheet2!H9)</f>
        <v>31</v>
      </c>
      <c r="M8" s="32">
        <f>DAY(Sheet2!I9)</f>
        <v>1</v>
      </c>
      <c r="N8" s="32">
        <f>DAY(Sheet2!J9)</f>
        <v>2</v>
      </c>
      <c r="O8" s="23"/>
      <c r="P8" s="32">
        <f>DAY(Sheet2!L9)</f>
        <v>3</v>
      </c>
      <c r="Q8" s="32">
        <f>DAY(Sheet2!M9)</f>
        <v>4</v>
      </c>
      <c r="R8" s="32">
        <f>DAY(Sheet2!N9)</f>
        <v>5</v>
      </c>
      <c r="S8" s="32">
        <f>DAY(Sheet2!O9)</f>
        <v>6</v>
      </c>
      <c r="T8" s="32">
        <f>DAY(Sheet2!P9)</f>
        <v>7</v>
      </c>
      <c r="U8" s="32">
        <f>DAY(Sheet2!Q9)</f>
        <v>8</v>
      </c>
      <c r="V8" s="32">
        <f>DAY(Sheet2!R9)</f>
        <v>9</v>
      </c>
      <c r="W8" s="23"/>
      <c r="X8" s="32">
        <f>DAY(Sheet2!T9)</f>
        <v>10</v>
      </c>
      <c r="Y8" s="32">
        <f>DAY(Sheet2!U9)</f>
        <v>11</v>
      </c>
      <c r="Z8" s="32">
        <f>DAY(Sheet2!V9)</f>
        <v>12</v>
      </c>
      <c r="AA8" s="32">
        <f>DAY(Sheet2!W9)</f>
        <v>13</v>
      </c>
      <c r="AB8" s="32">
        <f>DAY(Sheet2!X9)</f>
        <v>14</v>
      </c>
      <c r="AC8" s="32">
        <f>DAY(Sheet2!Y9)</f>
        <v>15</v>
      </c>
      <c r="AD8" s="32">
        <f>DAY(Sheet2!Z9)</f>
        <v>16</v>
      </c>
      <c r="AE8" s="23"/>
      <c r="AF8" s="32">
        <f>DAY(Sheet2!AB9)</f>
        <v>17</v>
      </c>
      <c r="AG8" s="37">
        <f>DAY(Sheet2!AC9)</f>
        <v>18</v>
      </c>
      <c r="AH8" s="32">
        <f>DAY(Sheet2!AD9)</f>
        <v>19</v>
      </c>
      <c r="AI8" s="32">
        <f>DAY(Sheet2!AE9)</f>
        <v>20</v>
      </c>
      <c r="AJ8" s="32">
        <f>DAY(Sheet2!AF9)</f>
        <v>21</v>
      </c>
      <c r="AK8" s="32">
        <f>DAY(Sheet2!AG9)</f>
        <v>22</v>
      </c>
      <c r="AL8" s="32">
        <f>DAY(Sheet2!AH9)</f>
        <v>23</v>
      </c>
      <c r="AM8" s="25"/>
      <c r="AN8" s="32">
        <f>DAY(Sheet2!AJ9)</f>
        <v>24</v>
      </c>
      <c r="AO8" s="32">
        <f>DAY(Sheet2!AK9)</f>
        <v>25</v>
      </c>
      <c r="AP8" s="32">
        <f>DAY(Sheet2!AL9)</f>
        <v>26</v>
      </c>
      <c r="AQ8" s="32">
        <f>DAY(Sheet2!AM9)</f>
        <v>27</v>
      </c>
      <c r="AR8" s="32">
        <f>DAY(Sheet2!AN9)</f>
        <v>28</v>
      </c>
      <c r="AS8" s="32">
        <f>DAY(Sheet2!AO9)</f>
        <v>1</v>
      </c>
      <c r="AT8" s="32">
        <f>DAY(Sheet2!AP9)</f>
        <v>2</v>
      </c>
      <c r="AU8" s="23"/>
      <c r="AV8" s="32">
        <f>DAY(Sheet2!AR9)</f>
        <v>3</v>
      </c>
      <c r="AW8" s="32">
        <f>DAY(Sheet2!AS9)</f>
        <v>4</v>
      </c>
      <c r="AX8" s="32">
        <f>DAY(Sheet2!AT9)</f>
        <v>5</v>
      </c>
      <c r="AY8" s="32">
        <f>DAY(Sheet2!AU9)</f>
        <v>6</v>
      </c>
      <c r="AZ8" s="32">
        <f>DAY(Sheet2!AV9)</f>
        <v>7</v>
      </c>
      <c r="BA8" s="32">
        <f>DAY(Sheet2!AW9)</f>
        <v>8</v>
      </c>
      <c r="BB8" s="53">
        <f>DAY(Sheet2!AX9)</f>
        <v>9</v>
      </c>
    </row>
    <row r="9" spans="3:54" ht="13.5" thickBot="1">
      <c r="C9" s="5" t="s">
        <v>0</v>
      </c>
      <c r="D9" s="14" t="str">
        <f>VLOOKUP(Sheet2!B10,Sheet2!$B$21:$C$32,2)</f>
        <v>Mar</v>
      </c>
      <c r="E9" s="8" t="s">
        <v>13</v>
      </c>
      <c r="F9" s="14" t="str">
        <f>VLOOKUP(Sheet2!C10,Sheet2!$B$21:$C$32,2)</f>
        <v>Apr</v>
      </c>
      <c r="G9" s="15"/>
      <c r="H9" s="32">
        <f>DAY(Sheet2!D10)</f>
        <v>10</v>
      </c>
      <c r="I9" s="32">
        <f>DAY(Sheet2!E10)</f>
        <v>11</v>
      </c>
      <c r="J9" s="32">
        <f>DAY(Sheet2!F10)</f>
        <v>12</v>
      </c>
      <c r="K9" s="32">
        <f>DAY(Sheet2!G10)</f>
        <v>13</v>
      </c>
      <c r="L9" s="32">
        <f>DAY(Sheet2!H10)</f>
        <v>14</v>
      </c>
      <c r="M9" s="32">
        <f>DAY(Sheet2!I10)</f>
        <v>15</v>
      </c>
      <c r="N9" s="32">
        <f>DAY(Sheet2!J10)</f>
        <v>16</v>
      </c>
      <c r="O9" s="23"/>
      <c r="P9" s="32">
        <f>DAY(Sheet2!L10)</f>
        <v>17</v>
      </c>
      <c r="Q9" s="32">
        <f>DAY(Sheet2!M10)</f>
        <v>18</v>
      </c>
      <c r="R9" s="32">
        <f>DAY(Sheet2!N10)</f>
        <v>19</v>
      </c>
      <c r="S9" s="32">
        <f>DAY(Sheet2!O10)</f>
        <v>20</v>
      </c>
      <c r="T9" s="32">
        <f>DAY(Sheet2!P10)</f>
        <v>21</v>
      </c>
      <c r="U9" s="32">
        <f>DAY(Sheet2!Q10)</f>
        <v>22</v>
      </c>
      <c r="V9" s="32">
        <f>DAY(Sheet2!R10)</f>
        <v>23</v>
      </c>
      <c r="W9" s="23"/>
      <c r="X9" s="32">
        <f>DAY(Sheet2!T10)</f>
        <v>24</v>
      </c>
      <c r="Y9" s="32">
        <f>DAY(Sheet2!U10)</f>
        <v>25</v>
      </c>
      <c r="Z9" s="32">
        <f>DAY(Sheet2!V10)</f>
        <v>26</v>
      </c>
      <c r="AA9" s="32">
        <f>DAY(Sheet2!W10)</f>
        <v>27</v>
      </c>
      <c r="AB9" s="32">
        <f>DAY(Sheet2!X10)</f>
        <v>28</v>
      </c>
      <c r="AC9" s="32">
        <f>DAY(Sheet2!Y10)</f>
        <v>29</v>
      </c>
      <c r="AD9" s="32">
        <f>DAY(Sheet2!Z10)</f>
        <v>30</v>
      </c>
      <c r="AE9" s="23"/>
      <c r="AF9" s="32">
        <f>DAY(Sheet2!AB10)</f>
        <v>31</v>
      </c>
      <c r="AG9" s="32">
        <f>DAY(Sheet2!AC10)</f>
        <v>1</v>
      </c>
      <c r="AH9" s="32">
        <f>DAY(Sheet2!AD10)</f>
        <v>2</v>
      </c>
      <c r="AI9" s="32">
        <f>DAY(Sheet2!AE10)</f>
        <v>3</v>
      </c>
      <c r="AJ9" s="32">
        <f>DAY(Sheet2!AF10)</f>
        <v>4</v>
      </c>
      <c r="AK9" s="32">
        <f>DAY(Sheet2!AG10)</f>
        <v>5</v>
      </c>
      <c r="AL9" s="32">
        <f>DAY(Sheet2!AH10)</f>
        <v>6</v>
      </c>
      <c r="AM9" s="25"/>
      <c r="AN9" s="32">
        <f>DAY(Sheet2!AJ10)</f>
        <v>7</v>
      </c>
      <c r="AO9" s="32">
        <f>DAY(Sheet2!AK10)</f>
        <v>8</v>
      </c>
      <c r="AP9" s="32">
        <f>DAY(Sheet2!AL10)</f>
        <v>9</v>
      </c>
      <c r="AQ9" s="32">
        <f>DAY(Sheet2!AM10)</f>
        <v>10</v>
      </c>
      <c r="AR9" s="32">
        <f>DAY(Sheet2!AN10)</f>
        <v>11</v>
      </c>
      <c r="AS9" s="32">
        <f>DAY(Sheet2!AO10)</f>
        <v>12</v>
      </c>
      <c r="AT9" s="32">
        <f>DAY(Sheet2!AP10)</f>
        <v>13</v>
      </c>
      <c r="AU9" s="23"/>
      <c r="AV9" s="32">
        <f>DAY(Sheet2!AR10)</f>
        <v>14</v>
      </c>
      <c r="AW9" s="32">
        <f>DAY(Sheet2!AS10)</f>
        <v>15</v>
      </c>
      <c r="AX9" s="32">
        <f>DAY(Sheet2!AT10)</f>
        <v>16</v>
      </c>
      <c r="AY9" s="32">
        <f>DAY(Sheet2!AU10)</f>
        <v>17</v>
      </c>
      <c r="AZ9" s="32">
        <f>DAY(Sheet2!AV10)</f>
        <v>18</v>
      </c>
      <c r="BA9" s="32">
        <f>DAY(Sheet2!AW10)</f>
        <v>19</v>
      </c>
      <c r="BB9" s="53">
        <f>DAY(Sheet2!AX10)</f>
        <v>20</v>
      </c>
    </row>
    <row r="10" spans="3:54" ht="13.5" thickBot="1">
      <c r="C10" s="5" t="s">
        <v>0</v>
      </c>
      <c r="D10" s="14" t="str">
        <f>VLOOKUP(Sheet2!B11,Sheet2!$B$21:$C$32,2)</f>
        <v>Apr</v>
      </c>
      <c r="E10" s="8" t="s">
        <v>13</v>
      </c>
      <c r="F10" s="14" t="str">
        <f>VLOOKUP(Sheet2!C11,Sheet2!$B$21:$C$32,2)</f>
        <v>May</v>
      </c>
      <c r="G10" s="15"/>
      <c r="H10" s="32">
        <f>DAY(Sheet2!D11)</f>
        <v>21</v>
      </c>
      <c r="I10" s="32">
        <f>DAY(Sheet2!E11)</f>
        <v>22</v>
      </c>
      <c r="J10" s="32">
        <f>DAY(Sheet2!F11)</f>
        <v>23</v>
      </c>
      <c r="K10" s="32">
        <f>DAY(Sheet2!G11)</f>
        <v>24</v>
      </c>
      <c r="L10" s="32">
        <f>DAY(Sheet2!H11)</f>
        <v>25</v>
      </c>
      <c r="M10" s="32">
        <f>DAY(Sheet2!I11)</f>
        <v>26</v>
      </c>
      <c r="N10" s="32">
        <f>DAY(Sheet2!J11)</f>
        <v>27</v>
      </c>
      <c r="O10" s="23"/>
      <c r="P10" s="32">
        <f>DAY(Sheet2!L11)</f>
        <v>28</v>
      </c>
      <c r="Q10" s="32">
        <f>DAY(Sheet2!M11)</f>
        <v>29</v>
      </c>
      <c r="R10" s="32">
        <f>DAY(Sheet2!N11)</f>
        <v>30</v>
      </c>
      <c r="S10" s="32">
        <f>DAY(Sheet2!O11)</f>
        <v>1</v>
      </c>
      <c r="T10" s="32">
        <f>DAY(Sheet2!P11)</f>
        <v>2</v>
      </c>
      <c r="U10" s="32">
        <f>DAY(Sheet2!Q11)</f>
        <v>3</v>
      </c>
      <c r="V10" s="32">
        <f>DAY(Sheet2!R11)</f>
        <v>4</v>
      </c>
      <c r="W10" s="23"/>
      <c r="X10" s="32">
        <f>DAY(Sheet2!T11)</f>
        <v>5</v>
      </c>
      <c r="Y10" s="32">
        <f>DAY(Sheet2!U11)</f>
        <v>6</v>
      </c>
      <c r="Z10" s="32">
        <f>DAY(Sheet2!V11)</f>
        <v>7</v>
      </c>
      <c r="AA10" s="32">
        <f>DAY(Sheet2!W11)</f>
        <v>8</v>
      </c>
      <c r="AB10" s="32">
        <f>DAY(Sheet2!X11)</f>
        <v>9</v>
      </c>
      <c r="AC10" s="32">
        <f>DAY(Sheet2!Y11)</f>
        <v>10</v>
      </c>
      <c r="AD10" s="32">
        <f>DAY(Sheet2!Z11)</f>
        <v>11</v>
      </c>
      <c r="AE10" s="23"/>
      <c r="AF10" s="32">
        <f>DAY(Sheet2!AB11)</f>
        <v>12</v>
      </c>
      <c r="AG10" s="32">
        <f>DAY(Sheet2!AC11)</f>
        <v>13</v>
      </c>
      <c r="AH10" s="32">
        <f>DAY(Sheet2!AD11)</f>
        <v>14</v>
      </c>
      <c r="AI10" s="32">
        <f>DAY(Sheet2!AE11)</f>
        <v>15</v>
      </c>
      <c r="AJ10" s="32">
        <f>DAY(Sheet2!AF11)</f>
        <v>16</v>
      </c>
      <c r="AK10" s="32">
        <f>DAY(Sheet2!AG11)</f>
        <v>17</v>
      </c>
      <c r="AL10" s="32">
        <f>DAY(Sheet2!AH11)</f>
        <v>18</v>
      </c>
      <c r="AM10" s="25"/>
      <c r="AN10" s="32">
        <f>DAY(Sheet2!AJ11)</f>
        <v>19</v>
      </c>
      <c r="AO10" s="32">
        <f>DAY(Sheet2!AK11)</f>
        <v>20</v>
      </c>
      <c r="AP10" s="32">
        <f>DAY(Sheet2!AL11)</f>
        <v>21</v>
      </c>
      <c r="AQ10" s="32">
        <f>DAY(Sheet2!AM11)</f>
        <v>22</v>
      </c>
      <c r="AR10" s="32">
        <f>DAY(Sheet2!AN11)</f>
        <v>23</v>
      </c>
      <c r="AS10" s="32">
        <f>DAY(Sheet2!AO11)</f>
        <v>24</v>
      </c>
      <c r="AT10" s="32">
        <f>DAY(Sheet2!AP11)</f>
        <v>25</v>
      </c>
      <c r="AU10" s="23"/>
      <c r="AV10" s="32">
        <f>DAY(Sheet2!AR11)</f>
        <v>26</v>
      </c>
      <c r="AW10" s="37">
        <f>DAY(Sheet2!AS11)</f>
        <v>27</v>
      </c>
      <c r="AX10" s="32">
        <f>DAY(Sheet2!AT11)</f>
        <v>28</v>
      </c>
      <c r="AY10" s="32">
        <f>DAY(Sheet2!AU11)</f>
        <v>29</v>
      </c>
      <c r="AZ10" s="32">
        <f>DAY(Sheet2!AV11)</f>
        <v>30</v>
      </c>
      <c r="BA10" s="32">
        <f>DAY(Sheet2!AW11)</f>
        <v>31</v>
      </c>
      <c r="BB10" s="53">
        <f>DAY(Sheet2!AX11)</f>
        <v>1</v>
      </c>
    </row>
    <row r="11" spans="3:54" ht="13.5" thickBot="1">
      <c r="C11" s="5" t="s">
        <v>0</v>
      </c>
      <c r="D11" s="14" t="str">
        <f>VLOOKUP(Sheet2!B12,Sheet2!$B$21:$C$32,2)</f>
        <v>Jun</v>
      </c>
      <c r="E11" s="8" t="s">
        <v>13</v>
      </c>
      <c r="F11" s="14" t="str">
        <f>VLOOKUP(Sheet2!C12,Sheet2!$B$21:$C$32,2)</f>
        <v>Jul</v>
      </c>
      <c r="G11" s="15"/>
      <c r="H11" s="32">
        <f>DAY(Sheet2!D12)</f>
        <v>2</v>
      </c>
      <c r="I11" s="32">
        <f>DAY(Sheet2!E12)</f>
        <v>3</v>
      </c>
      <c r="J11" s="32">
        <f>DAY(Sheet2!F12)</f>
        <v>4</v>
      </c>
      <c r="K11" s="32">
        <f>DAY(Sheet2!G12)</f>
        <v>5</v>
      </c>
      <c r="L11" s="32">
        <f>DAY(Sheet2!H12)</f>
        <v>6</v>
      </c>
      <c r="M11" s="32">
        <f>DAY(Sheet2!I12)</f>
        <v>7</v>
      </c>
      <c r="N11" s="32">
        <f>DAY(Sheet2!J12)</f>
        <v>8</v>
      </c>
      <c r="O11" s="23"/>
      <c r="P11" s="32">
        <f>DAY(Sheet2!L12)</f>
        <v>9</v>
      </c>
      <c r="Q11" s="32">
        <f>DAY(Sheet2!M12)</f>
        <v>10</v>
      </c>
      <c r="R11" s="32">
        <f>DAY(Sheet2!N12)</f>
        <v>11</v>
      </c>
      <c r="S11" s="32">
        <f>DAY(Sheet2!O12)</f>
        <v>12</v>
      </c>
      <c r="T11" s="32">
        <f>DAY(Sheet2!P12)</f>
        <v>13</v>
      </c>
      <c r="U11" s="32">
        <f>DAY(Sheet2!Q12)</f>
        <v>14</v>
      </c>
      <c r="V11" s="32">
        <f>DAY(Sheet2!R12)</f>
        <v>15</v>
      </c>
      <c r="W11" s="23"/>
      <c r="X11" s="32">
        <f>DAY(Sheet2!T12)</f>
        <v>16</v>
      </c>
      <c r="Y11" s="32">
        <f>DAY(Sheet2!U12)</f>
        <v>17</v>
      </c>
      <c r="Z11" s="32">
        <f>DAY(Sheet2!V12)</f>
        <v>18</v>
      </c>
      <c r="AA11" s="32">
        <f>DAY(Sheet2!W12)</f>
        <v>19</v>
      </c>
      <c r="AB11" s="32">
        <f>DAY(Sheet2!X12)</f>
        <v>20</v>
      </c>
      <c r="AC11" s="32">
        <f>DAY(Sheet2!Y12)</f>
        <v>21</v>
      </c>
      <c r="AD11" s="32">
        <f>DAY(Sheet2!Z12)</f>
        <v>22</v>
      </c>
      <c r="AE11" s="23"/>
      <c r="AF11" s="32">
        <f>DAY(Sheet2!AB12)</f>
        <v>23</v>
      </c>
      <c r="AG11" s="32">
        <f>DAY(Sheet2!AC12)</f>
        <v>24</v>
      </c>
      <c r="AH11" s="32">
        <f>DAY(Sheet2!AD12)</f>
        <v>25</v>
      </c>
      <c r="AI11" s="32">
        <f>DAY(Sheet2!AE12)</f>
        <v>26</v>
      </c>
      <c r="AJ11" s="32">
        <f>DAY(Sheet2!AF12)</f>
        <v>27</v>
      </c>
      <c r="AK11" s="32">
        <f>DAY(Sheet2!AG12)</f>
        <v>28</v>
      </c>
      <c r="AL11" s="32">
        <f>DAY(Sheet2!AH12)</f>
        <v>29</v>
      </c>
      <c r="AM11" s="25"/>
      <c r="AN11" s="32">
        <f>DAY(Sheet2!AJ12)</f>
        <v>30</v>
      </c>
      <c r="AO11" s="32">
        <f>DAY(Sheet2!AK12)</f>
        <v>1</v>
      </c>
      <c r="AP11" s="32">
        <f>DAY(Sheet2!AL12)</f>
        <v>2</v>
      </c>
      <c r="AQ11" s="32">
        <f>DAY(Sheet2!AM12)</f>
        <v>3</v>
      </c>
      <c r="AR11" s="37">
        <f>DAY(Sheet2!AN12)</f>
        <v>4</v>
      </c>
      <c r="AS11" s="32">
        <f>DAY(Sheet2!AO12)</f>
        <v>5</v>
      </c>
      <c r="AT11" s="32">
        <f>DAY(Sheet2!AP12)</f>
        <v>6</v>
      </c>
      <c r="AU11" s="23"/>
      <c r="AV11" s="32">
        <f>DAY(Sheet2!AR12)</f>
        <v>7</v>
      </c>
      <c r="AW11" s="32">
        <f>DAY(Sheet2!AS12)</f>
        <v>8</v>
      </c>
      <c r="AX11" s="32">
        <f>DAY(Sheet2!AT12)</f>
        <v>9</v>
      </c>
      <c r="AY11" s="32">
        <f>DAY(Sheet2!AU12)</f>
        <v>10</v>
      </c>
      <c r="AZ11" s="32">
        <f>DAY(Sheet2!AV12)</f>
        <v>11</v>
      </c>
      <c r="BA11" s="32">
        <f>DAY(Sheet2!AW12)</f>
        <v>12</v>
      </c>
      <c r="BB11" s="53">
        <f>DAY(Sheet2!AX12)</f>
        <v>13</v>
      </c>
    </row>
    <row r="12" spans="3:54" ht="13.5" thickBot="1">
      <c r="C12" s="5" t="s">
        <v>0</v>
      </c>
      <c r="D12" s="14" t="str">
        <f>VLOOKUP(Sheet2!B13,Sheet2!$B$21:$C$32,2)</f>
        <v>Jul</v>
      </c>
      <c r="E12" s="8" t="s">
        <v>13</v>
      </c>
      <c r="F12" s="14" t="str">
        <f>VLOOKUP(Sheet2!C13,Sheet2!$B$21:$C$32,2)</f>
        <v>Aug</v>
      </c>
      <c r="G12" s="15"/>
      <c r="H12" s="32">
        <f>DAY(Sheet2!D13)</f>
        <v>14</v>
      </c>
      <c r="I12" s="32">
        <f>DAY(Sheet2!E13)</f>
        <v>15</v>
      </c>
      <c r="J12" s="32">
        <f>DAY(Sheet2!F13)</f>
        <v>16</v>
      </c>
      <c r="K12" s="32">
        <f>DAY(Sheet2!G13)</f>
        <v>17</v>
      </c>
      <c r="L12" s="32">
        <f>DAY(Sheet2!H13)</f>
        <v>18</v>
      </c>
      <c r="M12" s="32">
        <f>DAY(Sheet2!I13)</f>
        <v>19</v>
      </c>
      <c r="N12" s="32">
        <f>DAY(Sheet2!J13)</f>
        <v>20</v>
      </c>
      <c r="O12" s="23"/>
      <c r="P12" s="32">
        <f>DAY(Sheet2!L13)</f>
        <v>21</v>
      </c>
      <c r="Q12" s="32">
        <f>DAY(Sheet2!M13)</f>
        <v>22</v>
      </c>
      <c r="R12" s="32">
        <f>DAY(Sheet2!N13)</f>
        <v>23</v>
      </c>
      <c r="S12" s="32">
        <f>DAY(Sheet2!O13)</f>
        <v>24</v>
      </c>
      <c r="T12" s="32">
        <f>DAY(Sheet2!P13)</f>
        <v>25</v>
      </c>
      <c r="U12" s="32">
        <f>DAY(Sheet2!Q13)</f>
        <v>26</v>
      </c>
      <c r="V12" s="32">
        <f>DAY(Sheet2!R13)</f>
        <v>27</v>
      </c>
      <c r="W12" s="23"/>
      <c r="X12" s="32">
        <f>DAY(Sheet2!T13)</f>
        <v>28</v>
      </c>
      <c r="Y12" s="32">
        <f>DAY(Sheet2!U13)</f>
        <v>29</v>
      </c>
      <c r="Z12" s="32">
        <f>DAY(Sheet2!V13)</f>
        <v>30</v>
      </c>
      <c r="AA12" s="32">
        <f>DAY(Sheet2!W13)</f>
        <v>31</v>
      </c>
      <c r="AB12" s="32">
        <f>DAY(Sheet2!X13)</f>
        <v>1</v>
      </c>
      <c r="AC12" s="32">
        <f>DAY(Sheet2!Y13)</f>
        <v>2</v>
      </c>
      <c r="AD12" s="32">
        <f>DAY(Sheet2!Z13)</f>
        <v>3</v>
      </c>
      <c r="AE12" s="23"/>
      <c r="AF12" s="32">
        <f>DAY(Sheet2!AB13)</f>
        <v>4</v>
      </c>
      <c r="AG12" s="32">
        <f>DAY(Sheet2!AC13)</f>
        <v>5</v>
      </c>
      <c r="AH12" s="32">
        <f>DAY(Sheet2!AD13)</f>
        <v>6</v>
      </c>
      <c r="AI12" s="32">
        <f>DAY(Sheet2!AE13)</f>
        <v>7</v>
      </c>
      <c r="AJ12" s="32">
        <f>DAY(Sheet2!AF13)</f>
        <v>8</v>
      </c>
      <c r="AK12" s="32">
        <f>DAY(Sheet2!AG13)</f>
        <v>9</v>
      </c>
      <c r="AL12" s="32">
        <f>DAY(Sheet2!AH13)</f>
        <v>10</v>
      </c>
      <c r="AM12" s="25"/>
      <c r="AN12" s="32">
        <f>DAY(Sheet2!AJ13)</f>
        <v>11</v>
      </c>
      <c r="AO12" s="32">
        <f>DAY(Sheet2!AK13)</f>
        <v>12</v>
      </c>
      <c r="AP12" s="32">
        <f>DAY(Sheet2!AL13)</f>
        <v>13</v>
      </c>
      <c r="AQ12" s="32">
        <f>DAY(Sheet2!AM13)</f>
        <v>14</v>
      </c>
      <c r="AR12" s="32">
        <f>DAY(Sheet2!AN13)</f>
        <v>15</v>
      </c>
      <c r="AS12" s="32">
        <f>DAY(Sheet2!AO13)</f>
        <v>16</v>
      </c>
      <c r="AT12" s="32">
        <f>DAY(Sheet2!AP13)</f>
        <v>17</v>
      </c>
      <c r="AU12" s="23"/>
      <c r="AV12" s="32">
        <f>DAY(Sheet2!AR13)</f>
        <v>18</v>
      </c>
      <c r="AW12" s="32">
        <f>DAY(Sheet2!AS13)</f>
        <v>19</v>
      </c>
      <c r="AX12" s="32">
        <f>DAY(Sheet2!AT13)</f>
        <v>20</v>
      </c>
      <c r="AY12" s="32">
        <f>DAY(Sheet2!AU13)</f>
        <v>21</v>
      </c>
      <c r="AZ12" s="32">
        <f>DAY(Sheet2!AV13)</f>
        <v>22</v>
      </c>
      <c r="BA12" s="32">
        <f>DAY(Sheet2!AW13)</f>
        <v>23</v>
      </c>
      <c r="BB12" s="53">
        <f>DAY(Sheet2!AX13)</f>
        <v>24</v>
      </c>
    </row>
    <row r="13" spans="3:54" ht="13.5" thickBot="1">
      <c r="C13" s="5" t="s">
        <v>0</v>
      </c>
      <c r="D13" s="14" t="str">
        <f>VLOOKUP(Sheet2!B14,Sheet2!$B$21:$C$32,2)</f>
        <v>Aug</v>
      </c>
      <c r="E13" s="8" t="s">
        <v>13</v>
      </c>
      <c r="F13" s="14" t="str">
        <f>VLOOKUP(Sheet2!C14,Sheet2!$B$21:$C$32,2)</f>
        <v>Sep</v>
      </c>
      <c r="G13" s="15"/>
      <c r="H13" s="32">
        <f>DAY(Sheet2!D14)</f>
        <v>25</v>
      </c>
      <c r="I13" s="32">
        <f>DAY(Sheet2!E14)</f>
        <v>26</v>
      </c>
      <c r="J13" s="32">
        <f>DAY(Sheet2!F14)</f>
        <v>27</v>
      </c>
      <c r="K13" s="32">
        <f>DAY(Sheet2!G14)</f>
        <v>28</v>
      </c>
      <c r="L13" s="32">
        <f>DAY(Sheet2!H14)</f>
        <v>29</v>
      </c>
      <c r="M13" s="32">
        <f>DAY(Sheet2!I14)</f>
        <v>30</v>
      </c>
      <c r="N13" s="32">
        <f>DAY(Sheet2!J14)</f>
        <v>31</v>
      </c>
      <c r="O13" s="23"/>
      <c r="P13" s="32">
        <f>DAY(Sheet2!L14)</f>
        <v>1</v>
      </c>
      <c r="Q13" s="37">
        <f>DAY(Sheet2!M14)</f>
        <v>2</v>
      </c>
      <c r="R13" s="32">
        <f>DAY(Sheet2!N14)</f>
        <v>3</v>
      </c>
      <c r="S13" s="32">
        <f>DAY(Sheet2!O14)</f>
        <v>4</v>
      </c>
      <c r="T13" s="32">
        <f>DAY(Sheet2!P14)</f>
        <v>5</v>
      </c>
      <c r="U13" s="32">
        <f>DAY(Sheet2!Q14)</f>
        <v>6</v>
      </c>
      <c r="V13" s="32">
        <f>DAY(Sheet2!R14)</f>
        <v>7</v>
      </c>
      <c r="W13" s="23"/>
      <c r="X13" s="32">
        <f>DAY(Sheet2!T14)</f>
        <v>8</v>
      </c>
      <c r="Y13" s="32">
        <f>DAY(Sheet2!U14)</f>
        <v>9</v>
      </c>
      <c r="Z13" s="32">
        <f>DAY(Sheet2!V14)</f>
        <v>10</v>
      </c>
      <c r="AA13" s="32">
        <f>DAY(Sheet2!W14)</f>
        <v>11</v>
      </c>
      <c r="AB13" s="32">
        <f>DAY(Sheet2!X14)</f>
        <v>12</v>
      </c>
      <c r="AC13" s="32">
        <f>DAY(Sheet2!Y14)</f>
        <v>13</v>
      </c>
      <c r="AD13" s="32">
        <f>DAY(Sheet2!Z14)</f>
        <v>14</v>
      </c>
      <c r="AE13" s="23"/>
      <c r="AF13" s="32">
        <f>DAY(Sheet2!AB14)</f>
        <v>15</v>
      </c>
      <c r="AG13" s="32">
        <f>DAY(Sheet2!AC14)</f>
        <v>16</v>
      </c>
      <c r="AH13" s="32">
        <f>DAY(Sheet2!AD14)</f>
        <v>17</v>
      </c>
      <c r="AI13" s="32">
        <f>DAY(Sheet2!AE14)</f>
        <v>18</v>
      </c>
      <c r="AJ13" s="32">
        <f>DAY(Sheet2!AF14)</f>
        <v>19</v>
      </c>
      <c r="AK13" s="32">
        <f>DAY(Sheet2!AG14)</f>
        <v>20</v>
      </c>
      <c r="AL13" s="32">
        <f>DAY(Sheet2!AH14)</f>
        <v>21</v>
      </c>
      <c r="AM13" s="25"/>
      <c r="AN13" s="32">
        <f>DAY(Sheet2!AJ14)</f>
        <v>22</v>
      </c>
      <c r="AO13" s="32">
        <f>DAY(Sheet2!AK14)</f>
        <v>23</v>
      </c>
      <c r="AP13" s="32">
        <f>DAY(Sheet2!AL14)</f>
        <v>24</v>
      </c>
      <c r="AQ13" s="32">
        <f>DAY(Sheet2!AM14)</f>
        <v>25</v>
      </c>
      <c r="AR13" s="32">
        <f>DAY(Sheet2!AN14)</f>
        <v>26</v>
      </c>
      <c r="AS13" s="32">
        <f>DAY(Sheet2!AO14)</f>
        <v>27</v>
      </c>
      <c r="AT13" s="32">
        <f>DAY(Sheet2!AP14)</f>
        <v>28</v>
      </c>
      <c r="AU13" s="23"/>
      <c r="AV13" s="32">
        <f>DAY(Sheet2!AR14)</f>
        <v>29</v>
      </c>
      <c r="AW13" s="32">
        <f>DAY(Sheet2!AS14)</f>
        <v>30</v>
      </c>
      <c r="AX13" s="32">
        <f>DAY(Sheet2!AT14)</f>
        <v>1</v>
      </c>
      <c r="AY13" s="32">
        <f>DAY(Sheet2!AU14)</f>
        <v>2</v>
      </c>
      <c r="AZ13" s="32">
        <f>DAY(Sheet2!AV14)</f>
        <v>3</v>
      </c>
      <c r="BA13" s="32">
        <f>DAY(Sheet2!AW14)</f>
        <v>4</v>
      </c>
      <c r="BB13" s="53">
        <f>DAY(Sheet2!AX14)</f>
        <v>5</v>
      </c>
    </row>
    <row r="14" spans="3:54" ht="13.5" thickBot="1">
      <c r="C14" s="5" t="s">
        <v>0</v>
      </c>
      <c r="D14" s="14" t="str">
        <f>VLOOKUP(Sheet2!B15,Sheet2!$B$21:$C$32,2)</f>
        <v>Oct</v>
      </c>
      <c r="E14" s="8" t="s">
        <v>13</v>
      </c>
      <c r="F14" s="14" t="str">
        <f>VLOOKUP(Sheet2!C15,Sheet2!$B$21:$C$32,2)</f>
        <v>Nov</v>
      </c>
      <c r="G14" s="15"/>
      <c r="H14" s="32">
        <f>DAY(Sheet2!D15)</f>
        <v>6</v>
      </c>
      <c r="I14" s="32">
        <f>DAY(Sheet2!E15)</f>
        <v>7</v>
      </c>
      <c r="J14" s="32">
        <f>DAY(Sheet2!F15)</f>
        <v>8</v>
      </c>
      <c r="K14" s="32">
        <f>DAY(Sheet2!G15)</f>
        <v>9</v>
      </c>
      <c r="L14" s="32">
        <f>DAY(Sheet2!H15)</f>
        <v>10</v>
      </c>
      <c r="M14" s="32">
        <f>DAY(Sheet2!I15)</f>
        <v>11</v>
      </c>
      <c r="N14" s="32">
        <f>DAY(Sheet2!J15)</f>
        <v>12</v>
      </c>
      <c r="O14" s="23"/>
      <c r="P14" s="32">
        <f>DAY(Sheet2!L15)</f>
        <v>13</v>
      </c>
      <c r="Q14" s="32">
        <f>DAY(Sheet2!M15)</f>
        <v>14</v>
      </c>
      <c r="R14" s="32">
        <f>DAY(Sheet2!N15)</f>
        <v>15</v>
      </c>
      <c r="S14" s="32">
        <f>DAY(Sheet2!O15)</f>
        <v>16</v>
      </c>
      <c r="T14" s="32">
        <f>DAY(Sheet2!P15)</f>
        <v>17</v>
      </c>
      <c r="U14" s="32">
        <f>DAY(Sheet2!Q15)</f>
        <v>18</v>
      </c>
      <c r="V14" s="32">
        <f>DAY(Sheet2!R15)</f>
        <v>19</v>
      </c>
      <c r="W14" s="23"/>
      <c r="X14" s="32">
        <f>DAY(Sheet2!T15)</f>
        <v>20</v>
      </c>
      <c r="Y14" s="32">
        <f>DAY(Sheet2!U15)</f>
        <v>21</v>
      </c>
      <c r="Z14" s="32">
        <f>DAY(Sheet2!V15)</f>
        <v>22</v>
      </c>
      <c r="AA14" s="32">
        <f>DAY(Sheet2!W15)</f>
        <v>23</v>
      </c>
      <c r="AB14" s="32">
        <f>DAY(Sheet2!X15)</f>
        <v>24</v>
      </c>
      <c r="AC14" s="32">
        <f>DAY(Sheet2!Y15)</f>
        <v>25</v>
      </c>
      <c r="AD14" s="32">
        <f>DAY(Sheet2!Z15)</f>
        <v>26</v>
      </c>
      <c r="AE14" s="23"/>
      <c r="AF14" s="32">
        <f>DAY(Sheet2!AB15)</f>
        <v>27</v>
      </c>
      <c r="AG14" s="32">
        <f>DAY(Sheet2!AC15)</f>
        <v>28</v>
      </c>
      <c r="AH14" s="32">
        <f>DAY(Sheet2!AD15)</f>
        <v>29</v>
      </c>
      <c r="AI14" s="32">
        <f>DAY(Sheet2!AE15)</f>
        <v>30</v>
      </c>
      <c r="AJ14" s="32">
        <f>DAY(Sheet2!AF15)</f>
        <v>31</v>
      </c>
      <c r="AK14" s="32">
        <f>DAY(Sheet2!AG15)</f>
        <v>1</v>
      </c>
      <c r="AL14" s="32">
        <f>DAY(Sheet2!AH15)</f>
        <v>2</v>
      </c>
      <c r="AM14" s="25"/>
      <c r="AN14" s="32">
        <f>DAY(Sheet2!AJ15)</f>
        <v>3</v>
      </c>
      <c r="AO14" s="32">
        <f>DAY(Sheet2!AK15)</f>
        <v>4</v>
      </c>
      <c r="AP14" s="32">
        <f>DAY(Sheet2!AL15)</f>
        <v>5</v>
      </c>
      <c r="AQ14" s="32">
        <f>DAY(Sheet2!AM15)</f>
        <v>6</v>
      </c>
      <c r="AR14" s="32">
        <f>DAY(Sheet2!AN15)</f>
        <v>7</v>
      </c>
      <c r="AS14" s="32">
        <f>DAY(Sheet2!AO15)</f>
        <v>8</v>
      </c>
      <c r="AT14" s="32">
        <f>DAY(Sheet2!AP15)</f>
        <v>9</v>
      </c>
      <c r="AU14" s="23"/>
      <c r="AV14" s="32">
        <f>DAY(Sheet2!AR15)</f>
        <v>10</v>
      </c>
      <c r="AW14" s="37">
        <f>DAY(Sheet2!AS15)</f>
        <v>11</v>
      </c>
      <c r="AX14" s="32">
        <f>DAY(Sheet2!AT15)</f>
        <v>12</v>
      </c>
      <c r="AY14" s="32">
        <f>DAY(Sheet2!AU15)</f>
        <v>13</v>
      </c>
      <c r="AZ14" s="32">
        <f>DAY(Sheet2!AV15)</f>
        <v>14</v>
      </c>
      <c r="BA14" s="32">
        <f>DAY(Sheet2!AW15)</f>
        <v>15</v>
      </c>
      <c r="BB14" s="53">
        <f>DAY(Sheet2!AX15)</f>
        <v>16</v>
      </c>
    </row>
    <row r="15" spans="3:54" ht="13.5" thickBot="1">
      <c r="C15" s="5" t="s">
        <v>0</v>
      </c>
      <c r="D15" s="14" t="str">
        <f>VLOOKUP(Sheet2!B16,Sheet2!$B$21:$C$32,2)</f>
        <v>Nov</v>
      </c>
      <c r="E15" s="8" t="s">
        <v>13</v>
      </c>
      <c r="F15" s="14" t="str">
        <f>VLOOKUP(Sheet2!C16,Sheet2!$B$21:$C$32,2)</f>
        <v>Dec</v>
      </c>
      <c r="G15" s="15"/>
      <c r="H15" s="32">
        <f>DAY(Sheet2!D16)</f>
        <v>17</v>
      </c>
      <c r="I15" s="32">
        <f>DAY(Sheet2!E16)</f>
        <v>18</v>
      </c>
      <c r="J15" s="32">
        <f>DAY(Sheet2!F16)</f>
        <v>19</v>
      </c>
      <c r="K15" s="32">
        <f>DAY(Sheet2!G16)</f>
        <v>20</v>
      </c>
      <c r="L15" s="32">
        <f>DAY(Sheet2!H16)</f>
        <v>21</v>
      </c>
      <c r="M15" s="32">
        <f>DAY(Sheet2!I16)</f>
        <v>22</v>
      </c>
      <c r="N15" s="32">
        <f>DAY(Sheet2!J16)</f>
        <v>23</v>
      </c>
      <c r="O15" s="23"/>
      <c r="P15" s="32">
        <f>DAY(Sheet2!L16)</f>
        <v>24</v>
      </c>
      <c r="Q15" s="32">
        <f>DAY(Sheet2!M16)</f>
        <v>25</v>
      </c>
      <c r="R15" s="32">
        <f>DAY(Sheet2!N16)</f>
        <v>26</v>
      </c>
      <c r="S15" s="32">
        <f>DAY(Sheet2!O16)</f>
        <v>27</v>
      </c>
      <c r="T15" s="37">
        <f>DAY(Sheet2!P16)</f>
        <v>28</v>
      </c>
      <c r="U15" s="37">
        <f>DAY(Sheet2!Q16)</f>
        <v>29</v>
      </c>
      <c r="V15" s="32">
        <f>DAY(Sheet2!R16)</f>
        <v>30</v>
      </c>
      <c r="W15" s="23"/>
      <c r="X15" s="32">
        <f>DAY(Sheet2!T16)</f>
        <v>1</v>
      </c>
      <c r="Y15" s="32">
        <f>DAY(Sheet2!U16)</f>
        <v>2</v>
      </c>
      <c r="Z15" s="32">
        <f>DAY(Sheet2!V16)</f>
        <v>3</v>
      </c>
      <c r="AA15" s="32">
        <f>DAY(Sheet2!W16)</f>
        <v>4</v>
      </c>
      <c r="AB15" s="32">
        <f>DAY(Sheet2!X16)</f>
        <v>5</v>
      </c>
      <c r="AC15" s="32">
        <f>DAY(Sheet2!Y16)</f>
        <v>6</v>
      </c>
      <c r="AD15" s="32">
        <f>DAY(Sheet2!Z16)</f>
        <v>7</v>
      </c>
      <c r="AE15" s="23"/>
      <c r="AF15" s="32">
        <f>DAY(Sheet2!AB16)</f>
        <v>8</v>
      </c>
      <c r="AG15" s="32">
        <f>DAY(Sheet2!AC16)</f>
        <v>9</v>
      </c>
      <c r="AH15" s="32">
        <f>DAY(Sheet2!AD16)</f>
        <v>10</v>
      </c>
      <c r="AI15" s="32">
        <f>DAY(Sheet2!AE16)</f>
        <v>11</v>
      </c>
      <c r="AJ15" s="32">
        <f>DAY(Sheet2!AF16)</f>
        <v>12</v>
      </c>
      <c r="AK15" s="32">
        <f>DAY(Sheet2!AG16)</f>
        <v>13</v>
      </c>
      <c r="AL15" s="32">
        <f>DAY(Sheet2!AH16)</f>
        <v>14</v>
      </c>
      <c r="AM15" s="25"/>
      <c r="AN15" s="32">
        <f>DAY(Sheet2!AJ16)</f>
        <v>15</v>
      </c>
      <c r="AO15" s="32">
        <f>DAY(Sheet2!AK16)</f>
        <v>16</v>
      </c>
      <c r="AP15" s="32">
        <f>DAY(Sheet2!AL16)</f>
        <v>17</v>
      </c>
      <c r="AQ15" s="32">
        <f>DAY(Sheet2!AM16)</f>
        <v>18</v>
      </c>
      <c r="AR15" s="32">
        <f>DAY(Sheet2!AN16)</f>
        <v>19</v>
      </c>
      <c r="AS15" s="32">
        <f>DAY(Sheet2!AO16)</f>
        <v>20</v>
      </c>
      <c r="AT15" s="32">
        <f>DAY(Sheet2!AP16)</f>
        <v>21</v>
      </c>
      <c r="AU15" s="23"/>
      <c r="AV15" s="32">
        <f>DAY(Sheet2!AR16)</f>
        <v>22</v>
      </c>
      <c r="AW15" s="32">
        <f>DAY(Sheet2!AS16)</f>
        <v>23</v>
      </c>
      <c r="AX15" s="37">
        <f>DAY(Sheet2!AT16)</f>
        <v>24</v>
      </c>
      <c r="AY15" s="37">
        <f>DAY(Sheet2!AU16)</f>
        <v>25</v>
      </c>
      <c r="AZ15" s="32">
        <f>DAY(Sheet2!AV16)</f>
        <v>26</v>
      </c>
      <c r="BA15" s="32">
        <f>DAY(Sheet2!AW16)</f>
        <v>27</v>
      </c>
      <c r="BB15" s="53">
        <f>DAY(Sheet2!AX16)</f>
        <v>28</v>
      </c>
    </row>
    <row r="16" spans="3:54" ht="12.75">
      <c r="C16" s="5" t="s">
        <v>0</v>
      </c>
      <c r="D16" s="14" t="str">
        <f>VLOOKUP(Sheet2!B17,Sheet2!$B$21:$C$32,2)</f>
        <v>Dec</v>
      </c>
      <c r="E16" s="8" t="s">
        <v>13</v>
      </c>
      <c r="F16" s="14" t="str">
        <f>VLOOKUP(Sheet2!C17,Sheet2!$B$21:$C$32,2)</f>
        <v>Feb</v>
      </c>
      <c r="G16" s="15"/>
      <c r="H16" s="32">
        <f>DAY(Sheet2!D17)</f>
        <v>29</v>
      </c>
      <c r="I16" s="32">
        <f>DAY(Sheet2!E17)</f>
        <v>30</v>
      </c>
      <c r="J16" s="32">
        <f>DAY(Sheet2!F17)</f>
        <v>31</v>
      </c>
      <c r="K16" s="32">
        <f>DAY(Sheet2!G17)</f>
        <v>1</v>
      </c>
      <c r="L16" s="32">
        <f>DAY(Sheet2!H17)</f>
        <v>2</v>
      </c>
      <c r="M16" s="32">
        <f>DAY(Sheet2!I17)</f>
        <v>3</v>
      </c>
      <c r="N16" s="32">
        <f>DAY(Sheet2!J17)</f>
        <v>4</v>
      </c>
      <c r="O16" s="23"/>
      <c r="P16" s="32">
        <f>DAY(Sheet2!L17)</f>
        <v>5</v>
      </c>
      <c r="Q16" s="32">
        <f>DAY(Sheet2!M17)</f>
        <v>6</v>
      </c>
      <c r="R16" s="32">
        <f>DAY(Sheet2!N17)</f>
        <v>7</v>
      </c>
      <c r="S16" s="32">
        <f>DAY(Sheet2!O17)</f>
        <v>8</v>
      </c>
      <c r="T16" s="32">
        <f>DAY(Sheet2!P17)</f>
        <v>9</v>
      </c>
      <c r="U16" s="32">
        <f>DAY(Sheet2!Q17)</f>
        <v>10</v>
      </c>
      <c r="V16" s="32">
        <f>DAY(Sheet2!R17)</f>
        <v>11</v>
      </c>
      <c r="W16" s="23"/>
      <c r="X16" s="32">
        <f>DAY(Sheet2!T17)</f>
        <v>12</v>
      </c>
      <c r="Y16" s="32">
        <f>DAY(Sheet2!U17)</f>
        <v>13</v>
      </c>
      <c r="Z16" s="32">
        <f>DAY(Sheet2!V17)</f>
        <v>14</v>
      </c>
      <c r="AA16" s="32">
        <f>DAY(Sheet2!W17)</f>
        <v>15</v>
      </c>
      <c r="AB16" s="32">
        <f>DAY(Sheet2!X17)</f>
        <v>16</v>
      </c>
      <c r="AC16" s="32">
        <f>DAY(Sheet2!Y17)</f>
        <v>17</v>
      </c>
      <c r="AD16" s="32">
        <f>DAY(Sheet2!Z17)</f>
        <v>18</v>
      </c>
      <c r="AE16" s="23"/>
      <c r="AF16" s="32">
        <f>DAY(Sheet2!AB17)</f>
        <v>19</v>
      </c>
      <c r="AG16" s="32">
        <f>DAY(Sheet2!AC17)</f>
        <v>20</v>
      </c>
      <c r="AH16" s="32">
        <f>DAY(Sheet2!AD17)</f>
        <v>21</v>
      </c>
      <c r="AI16" s="32">
        <f>DAY(Sheet2!AE17)</f>
        <v>22</v>
      </c>
      <c r="AJ16" s="32">
        <f>DAY(Sheet2!AF17)</f>
        <v>23</v>
      </c>
      <c r="AK16" s="32">
        <f>DAY(Sheet2!AG17)</f>
        <v>24</v>
      </c>
      <c r="AL16" s="32">
        <f>DAY(Sheet2!AH17)</f>
        <v>25</v>
      </c>
      <c r="AM16" s="25"/>
      <c r="AN16" s="32">
        <f>DAY(Sheet2!AJ17)</f>
        <v>26</v>
      </c>
      <c r="AO16" s="32">
        <f>DAY(Sheet2!AK17)</f>
        <v>27</v>
      </c>
      <c r="AP16" s="32">
        <f>DAY(Sheet2!AL17)</f>
        <v>28</v>
      </c>
      <c r="AQ16" s="32">
        <f>DAY(Sheet2!AM17)</f>
        <v>29</v>
      </c>
      <c r="AR16" s="32">
        <f>DAY(Sheet2!AN17)</f>
        <v>30</v>
      </c>
      <c r="AS16" s="32">
        <f>DAY(Sheet2!AO17)</f>
        <v>31</v>
      </c>
      <c r="AT16" s="32">
        <f>DAY(Sheet2!AP17)</f>
        <v>1</v>
      </c>
      <c r="AU16" s="23"/>
      <c r="AV16" s="32">
        <f>DAY(Sheet2!AR17)</f>
        <v>2</v>
      </c>
      <c r="AW16" s="32">
        <f>DAY(Sheet2!AS17)</f>
        <v>3</v>
      </c>
      <c r="AX16" s="32">
        <f>DAY(Sheet2!AT17)</f>
        <v>4</v>
      </c>
      <c r="AY16" s="32">
        <f>DAY(Sheet2!AU17)</f>
        <v>5</v>
      </c>
      <c r="AZ16" s="32">
        <f>DAY(Sheet2!AV17)</f>
        <v>6</v>
      </c>
      <c r="BA16" s="32">
        <f>DAY(Sheet2!AW17)</f>
        <v>7</v>
      </c>
      <c r="BB16" s="53">
        <f>DAY(Sheet2!AX17)</f>
        <v>8</v>
      </c>
    </row>
    <row r="17" spans="3:54" ht="13.5" thickBot="1">
      <c r="C17" s="10"/>
      <c r="D17" s="41"/>
      <c r="E17" s="33"/>
      <c r="F17" s="41"/>
      <c r="G17" s="18"/>
      <c r="H17" s="42"/>
      <c r="I17" s="42"/>
      <c r="J17" s="42"/>
      <c r="K17" s="42"/>
      <c r="L17" s="42"/>
      <c r="M17" s="42"/>
      <c r="N17" s="42"/>
      <c r="O17" s="24"/>
      <c r="P17" s="42"/>
      <c r="Q17" s="42"/>
      <c r="R17" s="42"/>
      <c r="S17" s="42"/>
      <c r="T17" s="42"/>
      <c r="U17" s="42"/>
      <c r="V17" s="42"/>
      <c r="W17" s="24"/>
      <c r="X17" s="42"/>
      <c r="Y17" s="42"/>
      <c r="Z17" s="42"/>
      <c r="AA17" s="42"/>
      <c r="AB17" s="42"/>
      <c r="AC17" s="42"/>
      <c r="AD17" s="42"/>
      <c r="AE17" s="24"/>
      <c r="AF17" s="42"/>
      <c r="AG17" s="42"/>
      <c r="AH17" s="42"/>
      <c r="AI17" s="42"/>
      <c r="AJ17" s="42"/>
      <c r="AK17" s="42"/>
      <c r="AL17" s="42"/>
      <c r="AM17" s="43"/>
      <c r="AN17" s="42"/>
      <c r="AO17" s="42"/>
      <c r="AP17" s="42"/>
      <c r="AQ17" s="42"/>
      <c r="AR17" s="42"/>
      <c r="AS17" s="42"/>
      <c r="AT17" s="42"/>
      <c r="AU17" s="23"/>
      <c r="AV17" s="11"/>
      <c r="AW17" s="11"/>
      <c r="AX17" s="11"/>
      <c r="AY17" s="11"/>
      <c r="AZ17" s="11"/>
      <c r="BA17" s="11"/>
      <c r="BB17" s="19"/>
    </row>
    <row r="18" spans="3:54" s="63" customFormat="1" ht="13.5" thickBot="1">
      <c r="C18" s="64" t="s">
        <v>0</v>
      </c>
      <c r="D18" s="38"/>
      <c r="E18" s="38"/>
      <c r="F18" s="38"/>
      <c r="G18" s="65"/>
      <c r="H18" s="38" t="s">
        <v>8</v>
      </c>
      <c r="I18" s="38" t="s">
        <v>9</v>
      </c>
      <c r="J18" s="38" t="s">
        <v>10</v>
      </c>
      <c r="K18" s="38" t="s">
        <v>11</v>
      </c>
      <c r="L18" s="38" t="s">
        <v>10</v>
      </c>
      <c r="M18" s="38" t="s">
        <v>12</v>
      </c>
      <c r="N18" s="38" t="s">
        <v>8</v>
      </c>
      <c r="O18" s="66"/>
      <c r="P18" s="38" t="s">
        <v>8</v>
      </c>
      <c r="Q18" s="38" t="s">
        <v>9</v>
      </c>
      <c r="R18" s="38" t="s">
        <v>10</v>
      </c>
      <c r="S18" s="38" t="s">
        <v>11</v>
      </c>
      <c r="T18" s="38" t="s">
        <v>10</v>
      </c>
      <c r="U18" s="38" t="s">
        <v>12</v>
      </c>
      <c r="V18" s="38" t="s">
        <v>8</v>
      </c>
      <c r="W18" s="66"/>
      <c r="X18" s="38" t="s">
        <v>8</v>
      </c>
      <c r="Y18" s="38" t="s">
        <v>9</v>
      </c>
      <c r="Z18" s="38" t="s">
        <v>10</v>
      </c>
      <c r="AA18" s="38" t="s">
        <v>11</v>
      </c>
      <c r="AB18" s="38" t="s">
        <v>10</v>
      </c>
      <c r="AC18" s="38" t="s">
        <v>12</v>
      </c>
      <c r="AD18" s="38" t="s">
        <v>8</v>
      </c>
      <c r="AE18" s="66"/>
      <c r="AF18" s="38" t="s">
        <v>8</v>
      </c>
      <c r="AG18" s="38" t="s">
        <v>9</v>
      </c>
      <c r="AH18" s="38" t="s">
        <v>10</v>
      </c>
      <c r="AI18" s="38" t="s">
        <v>11</v>
      </c>
      <c r="AJ18" s="38" t="s">
        <v>10</v>
      </c>
      <c r="AK18" s="38" t="s">
        <v>12</v>
      </c>
      <c r="AL18" s="38" t="s">
        <v>8</v>
      </c>
      <c r="AM18" s="66"/>
      <c r="AN18" s="38" t="s">
        <v>8</v>
      </c>
      <c r="AO18" s="38" t="s">
        <v>9</v>
      </c>
      <c r="AP18" s="38" t="s">
        <v>10</v>
      </c>
      <c r="AQ18" s="38" t="s">
        <v>11</v>
      </c>
      <c r="AR18" s="38" t="s">
        <v>10</v>
      </c>
      <c r="AS18" s="38" t="s">
        <v>12</v>
      </c>
      <c r="AT18" s="38" t="s">
        <v>8</v>
      </c>
      <c r="AU18" s="67"/>
      <c r="AV18" s="38" t="s">
        <v>8</v>
      </c>
      <c r="AW18" s="38" t="s">
        <v>9</v>
      </c>
      <c r="AX18" s="38" t="s">
        <v>10</v>
      </c>
      <c r="AY18" s="38" t="s">
        <v>11</v>
      </c>
      <c r="AZ18" s="38" t="s">
        <v>10</v>
      </c>
      <c r="BA18" s="38" t="s">
        <v>12</v>
      </c>
      <c r="BB18" s="68" t="s">
        <v>8</v>
      </c>
    </row>
    <row r="19" spans="3:54" ht="12.75">
      <c r="C19" s="5"/>
      <c r="D19" s="29" t="s">
        <v>62</v>
      </c>
      <c r="E19" s="6"/>
      <c r="F19" s="6"/>
      <c r="G19" s="15"/>
      <c r="H19" s="28" t="s">
        <v>17</v>
      </c>
      <c r="I19" s="28" t="s">
        <v>17</v>
      </c>
      <c r="J19" s="34" t="s">
        <v>14</v>
      </c>
      <c r="K19" s="34" t="s">
        <v>14</v>
      </c>
      <c r="L19" s="28" t="s">
        <v>15</v>
      </c>
      <c r="M19" s="28" t="s">
        <v>15</v>
      </c>
      <c r="N19" s="34" t="s">
        <v>14</v>
      </c>
      <c r="O19" s="77"/>
      <c r="P19" s="8" t="s">
        <v>14</v>
      </c>
      <c r="Q19" s="28" t="s">
        <v>15</v>
      </c>
      <c r="R19" s="28" t="s">
        <v>15</v>
      </c>
      <c r="S19" s="28" t="s">
        <v>15</v>
      </c>
      <c r="T19" s="28" t="s">
        <v>15</v>
      </c>
      <c r="U19" s="28" t="s">
        <v>15</v>
      </c>
      <c r="V19" s="8" t="s">
        <v>14</v>
      </c>
      <c r="W19" s="78"/>
      <c r="X19" s="34" t="s">
        <v>14</v>
      </c>
      <c r="Y19" s="34" t="s">
        <v>14</v>
      </c>
      <c r="Z19" s="28" t="s">
        <v>17</v>
      </c>
      <c r="AA19" s="28" t="s">
        <v>17</v>
      </c>
      <c r="AB19" s="28" t="s">
        <v>17</v>
      </c>
      <c r="AC19" s="34" t="s">
        <v>14</v>
      </c>
      <c r="AD19" s="8" t="s">
        <v>14</v>
      </c>
      <c r="AE19" s="25"/>
      <c r="AF19" s="8" t="s">
        <v>14</v>
      </c>
      <c r="AG19" s="8" t="s">
        <v>14</v>
      </c>
      <c r="AH19" s="28" t="s">
        <v>18</v>
      </c>
      <c r="AI19" s="28" t="s">
        <v>18</v>
      </c>
      <c r="AJ19" s="28" t="s">
        <v>18</v>
      </c>
      <c r="AK19" s="34" t="s">
        <v>14</v>
      </c>
      <c r="AL19" s="34" t="s">
        <v>14</v>
      </c>
      <c r="AM19" s="77"/>
      <c r="AN19" s="34" t="s">
        <v>14</v>
      </c>
      <c r="AO19" s="28" t="s">
        <v>15</v>
      </c>
      <c r="AP19" s="28" t="s">
        <v>15</v>
      </c>
      <c r="AQ19" s="34" t="s">
        <v>14</v>
      </c>
      <c r="AR19" s="34" t="s">
        <v>14</v>
      </c>
      <c r="AS19" s="28" t="s">
        <v>18</v>
      </c>
      <c r="AT19" s="28" t="s">
        <v>18</v>
      </c>
      <c r="AU19" s="67"/>
      <c r="AV19" s="28" t="s">
        <v>18</v>
      </c>
      <c r="AW19" s="28" t="s">
        <v>18</v>
      </c>
      <c r="AX19" s="34" t="s">
        <v>14</v>
      </c>
      <c r="AY19" s="8" t="s">
        <v>14</v>
      </c>
      <c r="AZ19" s="8" t="s">
        <v>14</v>
      </c>
      <c r="BA19" s="28" t="s">
        <v>17</v>
      </c>
      <c r="BB19" s="74" t="s">
        <v>17</v>
      </c>
    </row>
    <row r="20" spans="3:54" ht="12.75">
      <c r="C20" s="5"/>
      <c r="D20" s="29" t="s">
        <v>63</v>
      </c>
      <c r="E20" s="6"/>
      <c r="F20" s="6"/>
      <c r="G20" s="15"/>
      <c r="H20" s="28" t="s">
        <v>18</v>
      </c>
      <c r="I20" s="28" t="s">
        <v>18</v>
      </c>
      <c r="J20" s="34" t="s">
        <v>14</v>
      </c>
      <c r="K20" s="8" t="s">
        <v>14</v>
      </c>
      <c r="L20" s="8" t="s">
        <v>14</v>
      </c>
      <c r="M20" s="28" t="s">
        <v>17</v>
      </c>
      <c r="N20" s="28" t="s">
        <v>17</v>
      </c>
      <c r="O20" s="67"/>
      <c r="P20" s="28" t="s">
        <v>17</v>
      </c>
      <c r="Q20" s="28" t="s">
        <v>17</v>
      </c>
      <c r="R20" s="34" t="s">
        <v>14</v>
      </c>
      <c r="S20" s="34" t="s">
        <v>14</v>
      </c>
      <c r="T20" s="28" t="s">
        <v>15</v>
      </c>
      <c r="U20" s="28" t="s">
        <v>15</v>
      </c>
      <c r="V20" s="34" t="s">
        <v>14</v>
      </c>
      <c r="W20" s="25"/>
      <c r="X20" s="34" t="s">
        <v>14</v>
      </c>
      <c r="Y20" s="28" t="s">
        <v>15</v>
      </c>
      <c r="Z20" s="28" t="s">
        <v>15</v>
      </c>
      <c r="AA20" s="28" t="s">
        <v>15</v>
      </c>
      <c r="AB20" s="28" t="s">
        <v>15</v>
      </c>
      <c r="AC20" s="28" t="s">
        <v>15</v>
      </c>
      <c r="AD20" s="8" t="s">
        <v>14</v>
      </c>
      <c r="AE20" s="25"/>
      <c r="AF20" s="8" t="s">
        <v>14</v>
      </c>
      <c r="AG20" s="8" t="s">
        <v>14</v>
      </c>
      <c r="AH20" s="28" t="s">
        <v>17</v>
      </c>
      <c r="AI20" s="28" t="s">
        <v>17</v>
      </c>
      <c r="AJ20" s="28" t="s">
        <v>17</v>
      </c>
      <c r="AK20" s="34" t="s">
        <v>14</v>
      </c>
      <c r="AL20" s="34" t="s">
        <v>14</v>
      </c>
      <c r="AM20" s="67"/>
      <c r="AN20" s="34" t="s">
        <v>14</v>
      </c>
      <c r="AO20" s="34" t="s">
        <v>14</v>
      </c>
      <c r="AP20" s="28" t="s">
        <v>18</v>
      </c>
      <c r="AQ20" s="28" t="s">
        <v>18</v>
      </c>
      <c r="AR20" s="28" t="s">
        <v>18</v>
      </c>
      <c r="AS20" s="34" t="s">
        <v>14</v>
      </c>
      <c r="AT20" s="34" t="s">
        <v>14</v>
      </c>
      <c r="AU20" s="25"/>
      <c r="AV20" s="8" t="s">
        <v>14</v>
      </c>
      <c r="AW20" s="28" t="s">
        <v>15</v>
      </c>
      <c r="AX20" s="28" t="s">
        <v>15</v>
      </c>
      <c r="AY20" s="8" t="s">
        <v>14</v>
      </c>
      <c r="AZ20" s="8" t="s">
        <v>14</v>
      </c>
      <c r="BA20" s="28" t="s">
        <v>18</v>
      </c>
      <c r="BB20" s="74" t="s">
        <v>18</v>
      </c>
    </row>
    <row r="21" spans="3:54" ht="12.75">
      <c r="C21" s="5"/>
      <c r="D21" s="29" t="s">
        <v>64</v>
      </c>
      <c r="E21" s="6"/>
      <c r="F21" s="6"/>
      <c r="G21" s="15"/>
      <c r="H21" s="34" t="s">
        <v>14</v>
      </c>
      <c r="I21" s="28" t="s">
        <v>15</v>
      </c>
      <c r="J21" s="28" t="s">
        <v>15</v>
      </c>
      <c r="K21" s="34" t="s">
        <v>14</v>
      </c>
      <c r="L21" s="34" t="s">
        <v>14</v>
      </c>
      <c r="M21" s="28" t="s">
        <v>18</v>
      </c>
      <c r="N21" s="28" t="s">
        <v>18</v>
      </c>
      <c r="O21" s="67"/>
      <c r="P21" s="28" t="s">
        <v>18</v>
      </c>
      <c r="Q21" s="28" t="s">
        <v>18</v>
      </c>
      <c r="R21" s="34" t="s">
        <v>14</v>
      </c>
      <c r="S21" s="8" t="s">
        <v>14</v>
      </c>
      <c r="T21" s="8" t="s">
        <v>14</v>
      </c>
      <c r="U21" s="28" t="s">
        <v>17</v>
      </c>
      <c r="V21" s="28" t="s">
        <v>17</v>
      </c>
      <c r="W21" s="67"/>
      <c r="X21" s="28" t="s">
        <v>17</v>
      </c>
      <c r="Y21" s="28" t="s">
        <v>17</v>
      </c>
      <c r="Z21" s="34" t="s">
        <v>14</v>
      </c>
      <c r="AA21" s="34" t="s">
        <v>14</v>
      </c>
      <c r="AB21" s="28" t="s">
        <v>15</v>
      </c>
      <c r="AC21" s="28" t="s">
        <v>15</v>
      </c>
      <c r="AD21" s="34" t="s">
        <v>14</v>
      </c>
      <c r="AE21" s="25"/>
      <c r="AF21" s="34" t="s">
        <v>14</v>
      </c>
      <c r="AG21" s="28" t="s">
        <v>15</v>
      </c>
      <c r="AH21" s="28" t="s">
        <v>15</v>
      </c>
      <c r="AI21" s="28" t="s">
        <v>15</v>
      </c>
      <c r="AJ21" s="28" t="s">
        <v>15</v>
      </c>
      <c r="AK21" s="28" t="s">
        <v>15</v>
      </c>
      <c r="AL21" s="8" t="s">
        <v>14</v>
      </c>
      <c r="AM21" s="25"/>
      <c r="AN21" s="8" t="s">
        <v>14</v>
      </c>
      <c r="AO21" s="8" t="s">
        <v>14</v>
      </c>
      <c r="AP21" s="28" t="s">
        <v>17</v>
      </c>
      <c r="AQ21" s="28" t="s">
        <v>17</v>
      </c>
      <c r="AR21" s="28" t="s">
        <v>17</v>
      </c>
      <c r="AS21" s="34" t="s">
        <v>14</v>
      </c>
      <c r="AT21" s="34" t="s">
        <v>14</v>
      </c>
      <c r="AU21" s="67"/>
      <c r="AV21" s="34" t="s">
        <v>14</v>
      </c>
      <c r="AW21" s="34" t="s">
        <v>14</v>
      </c>
      <c r="AX21" s="28" t="s">
        <v>18</v>
      </c>
      <c r="AY21" s="28" t="s">
        <v>18</v>
      </c>
      <c r="AZ21" s="28" t="s">
        <v>18</v>
      </c>
      <c r="BA21" s="34" t="s">
        <v>14</v>
      </c>
      <c r="BB21" s="75" t="s">
        <v>14</v>
      </c>
    </row>
    <row r="22" spans="3:54" ht="12.75">
      <c r="C22" s="5"/>
      <c r="D22" s="29" t="s">
        <v>65</v>
      </c>
      <c r="E22" s="6"/>
      <c r="F22" s="6"/>
      <c r="G22" s="15"/>
      <c r="H22" s="8" t="s">
        <v>14</v>
      </c>
      <c r="I22" s="8" t="s">
        <v>14</v>
      </c>
      <c r="J22" s="28" t="s">
        <v>18</v>
      </c>
      <c r="K22" s="28" t="s">
        <v>18</v>
      </c>
      <c r="L22" s="28" t="s">
        <v>18</v>
      </c>
      <c r="M22" s="34" t="s">
        <v>14</v>
      </c>
      <c r="N22" s="34" t="s">
        <v>14</v>
      </c>
      <c r="O22" s="67"/>
      <c r="P22" s="34" t="s">
        <v>14</v>
      </c>
      <c r="Q22" s="28" t="s">
        <v>15</v>
      </c>
      <c r="R22" s="28" t="s">
        <v>15</v>
      </c>
      <c r="S22" s="34" t="s">
        <v>14</v>
      </c>
      <c r="T22" s="34" t="s">
        <v>14</v>
      </c>
      <c r="U22" s="28" t="s">
        <v>18</v>
      </c>
      <c r="V22" s="28" t="s">
        <v>18</v>
      </c>
      <c r="W22" s="67"/>
      <c r="X22" s="28" t="s">
        <v>18</v>
      </c>
      <c r="Y22" s="28" t="s">
        <v>18</v>
      </c>
      <c r="Z22" s="34" t="s">
        <v>14</v>
      </c>
      <c r="AA22" s="8" t="s">
        <v>14</v>
      </c>
      <c r="AB22" s="8" t="s">
        <v>14</v>
      </c>
      <c r="AC22" s="28" t="s">
        <v>17</v>
      </c>
      <c r="AD22" s="28" t="s">
        <v>17</v>
      </c>
      <c r="AE22" s="67"/>
      <c r="AF22" s="28" t="s">
        <v>17</v>
      </c>
      <c r="AG22" s="28" t="s">
        <v>17</v>
      </c>
      <c r="AH22" s="34" t="s">
        <v>14</v>
      </c>
      <c r="AI22" s="34" t="s">
        <v>14</v>
      </c>
      <c r="AJ22" s="28" t="s">
        <v>15</v>
      </c>
      <c r="AK22" s="28" t="s">
        <v>15</v>
      </c>
      <c r="AL22" s="34" t="s">
        <v>14</v>
      </c>
      <c r="AM22" s="25"/>
      <c r="AN22" s="34" t="s">
        <v>14</v>
      </c>
      <c r="AO22" s="28" t="s">
        <v>15</v>
      </c>
      <c r="AP22" s="28" t="s">
        <v>15</v>
      </c>
      <c r="AQ22" s="28" t="s">
        <v>15</v>
      </c>
      <c r="AR22" s="28" t="s">
        <v>15</v>
      </c>
      <c r="AS22" s="28" t="s">
        <v>15</v>
      </c>
      <c r="AT22" s="8" t="s">
        <v>14</v>
      </c>
      <c r="AU22" s="25"/>
      <c r="AV22" s="8" t="s">
        <v>14</v>
      </c>
      <c r="AW22" s="8" t="s">
        <v>14</v>
      </c>
      <c r="AX22" s="28" t="s">
        <v>17</v>
      </c>
      <c r="AY22" s="28" t="s">
        <v>17</v>
      </c>
      <c r="AZ22" s="28" t="s">
        <v>17</v>
      </c>
      <c r="BA22" s="34" t="s">
        <v>14</v>
      </c>
      <c r="BB22" s="75" t="s">
        <v>14</v>
      </c>
    </row>
    <row r="23" spans="3:54" ht="12.75">
      <c r="C23" s="5"/>
      <c r="D23" s="29" t="s">
        <v>66</v>
      </c>
      <c r="E23" s="6"/>
      <c r="F23" s="6"/>
      <c r="G23" s="15"/>
      <c r="H23" s="8" t="s">
        <v>14</v>
      </c>
      <c r="I23" s="8" t="s">
        <v>14</v>
      </c>
      <c r="J23" s="28" t="s">
        <v>17</v>
      </c>
      <c r="K23" s="28" t="s">
        <v>17</v>
      </c>
      <c r="L23" s="28" t="s">
        <v>17</v>
      </c>
      <c r="M23" s="34" t="s">
        <v>14</v>
      </c>
      <c r="N23" s="34" t="s">
        <v>14</v>
      </c>
      <c r="O23" s="67"/>
      <c r="P23" s="34" t="s">
        <v>14</v>
      </c>
      <c r="Q23" s="34" t="s">
        <v>14</v>
      </c>
      <c r="R23" s="28" t="s">
        <v>18</v>
      </c>
      <c r="S23" s="28" t="s">
        <v>18</v>
      </c>
      <c r="T23" s="28" t="s">
        <v>18</v>
      </c>
      <c r="U23" s="34" t="s">
        <v>14</v>
      </c>
      <c r="V23" s="34" t="s">
        <v>14</v>
      </c>
      <c r="W23" s="77"/>
      <c r="X23" s="34" t="s">
        <v>14</v>
      </c>
      <c r="Y23" s="28" t="s">
        <v>15</v>
      </c>
      <c r="Z23" s="28" t="s">
        <v>15</v>
      </c>
      <c r="AA23" s="8" t="s">
        <v>14</v>
      </c>
      <c r="AB23" s="8" t="s">
        <v>14</v>
      </c>
      <c r="AC23" s="28" t="s">
        <v>18</v>
      </c>
      <c r="AD23" s="28" t="s">
        <v>18</v>
      </c>
      <c r="AE23" s="67"/>
      <c r="AF23" s="28" t="s">
        <v>18</v>
      </c>
      <c r="AG23" s="28" t="s">
        <v>18</v>
      </c>
      <c r="AH23" s="34" t="s">
        <v>14</v>
      </c>
      <c r="AI23" s="34" t="s">
        <v>14</v>
      </c>
      <c r="AJ23" s="34" t="s">
        <v>14</v>
      </c>
      <c r="AK23" s="28" t="s">
        <v>17</v>
      </c>
      <c r="AL23" s="28" t="s">
        <v>17</v>
      </c>
      <c r="AM23" s="67"/>
      <c r="AN23" s="28" t="s">
        <v>17</v>
      </c>
      <c r="AO23" s="28" t="s">
        <v>17</v>
      </c>
      <c r="AP23" s="34" t="s">
        <v>14</v>
      </c>
      <c r="AQ23" s="34" t="s">
        <v>14</v>
      </c>
      <c r="AR23" s="28" t="s">
        <v>15</v>
      </c>
      <c r="AS23" s="28" t="s">
        <v>15</v>
      </c>
      <c r="AT23" s="8" t="s">
        <v>14</v>
      </c>
      <c r="AU23" s="25"/>
      <c r="AV23" s="34" t="s">
        <v>14</v>
      </c>
      <c r="AW23" s="28" t="s">
        <v>15</v>
      </c>
      <c r="AX23" s="28" t="s">
        <v>15</v>
      </c>
      <c r="AY23" s="28" t="s">
        <v>15</v>
      </c>
      <c r="AZ23" s="28" t="s">
        <v>15</v>
      </c>
      <c r="BA23" s="28" t="s">
        <v>15</v>
      </c>
      <c r="BB23" s="76" t="s">
        <v>14</v>
      </c>
    </row>
    <row r="24" spans="3:54" s="70" customFormat="1" ht="13.5" thickBot="1">
      <c r="C24" s="71"/>
      <c r="D24" s="44" t="s">
        <v>67</v>
      </c>
      <c r="E24" s="72"/>
      <c r="F24" s="72"/>
      <c r="G24" s="73"/>
      <c r="H24" s="45" t="s">
        <v>14</v>
      </c>
      <c r="I24" s="46" t="s">
        <v>15</v>
      </c>
      <c r="J24" s="46" t="s">
        <v>15</v>
      </c>
      <c r="K24" s="46" t="s">
        <v>15</v>
      </c>
      <c r="L24" s="46" t="s">
        <v>15</v>
      </c>
      <c r="M24" s="46" t="s">
        <v>15</v>
      </c>
      <c r="N24" s="45" t="s">
        <v>14</v>
      </c>
      <c r="O24" s="79"/>
      <c r="P24" s="45" t="s">
        <v>14</v>
      </c>
      <c r="Q24" s="45" t="s">
        <v>14</v>
      </c>
      <c r="R24" s="46" t="s">
        <v>17</v>
      </c>
      <c r="S24" s="46" t="s">
        <v>17</v>
      </c>
      <c r="T24" s="46" t="s">
        <v>17</v>
      </c>
      <c r="U24" s="45" t="s">
        <v>14</v>
      </c>
      <c r="V24" s="45" t="s">
        <v>14</v>
      </c>
      <c r="W24" s="79"/>
      <c r="X24" s="45" t="s">
        <v>14</v>
      </c>
      <c r="Y24" s="45" t="s">
        <v>14</v>
      </c>
      <c r="Z24" s="46" t="s">
        <v>18</v>
      </c>
      <c r="AA24" s="46" t="s">
        <v>18</v>
      </c>
      <c r="AB24" s="46" t="s">
        <v>18</v>
      </c>
      <c r="AC24" s="45" t="s">
        <v>14</v>
      </c>
      <c r="AD24" s="45" t="s">
        <v>14</v>
      </c>
      <c r="AE24" s="79"/>
      <c r="AF24" s="45" t="s">
        <v>14</v>
      </c>
      <c r="AG24" s="46" t="s">
        <v>15</v>
      </c>
      <c r="AH24" s="46" t="s">
        <v>15</v>
      </c>
      <c r="AI24" s="45" t="s">
        <v>14</v>
      </c>
      <c r="AJ24" s="45" t="s">
        <v>14</v>
      </c>
      <c r="AK24" s="46" t="s">
        <v>18</v>
      </c>
      <c r="AL24" s="46" t="s">
        <v>18</v>
      </c>
      <c r="AM24" s="80"/>
      <c r="AN24" s="46" t="s">
        <v>18</v>
      </c>
      <c r="AO24" s="46" t="s">
        <v>18</v>
      </c>
      <c r="AP24" s="45" t="s">
        <v>14</v>
      </c>
      <c r="AQ24" s="45" t="s">
        <v>14</v>
      </c>
      <c r="AR24" s="45" t="s">
        <v>14</v>
      </c>
      <c r="AS24" s="46" t="s">
        <v>17</v>
      </c>
      <c r="AT24" s="46" t="s">
        <v>17</v>
      </c>
      <c r="AU24" s="80"/>
      <c r="AV24" s="46" t="s">
        <v>17</v>
      </c>
      <c r="AW24" s="46" t="s">
        <v>17</v>
      </c>
      <c r="AX24" s="45" t="s">
        <v>14</v>
      </c>
      <c r="AY24" s="45" t="s">
        <v>14</v>
      </c>
      <c r="AZ24" s="46" t="s">
        <v>15</v>
      </c>
      <c r="BA24" s="46" t="s">
        <v>15</v>
      </c>
      <c r="BB24" s="81" t="s">
        <v>14</v>
      </c>
    </row>
    <row r="25" spans="3:54" ht="4.5" customHeight="1" thickBot="1">
      <c r="C25" s="10"/>
      <c r="D25" s="17"/>
      <c r="E25" s="17"/>
      <c r="F25" s="17"/>
      <c r="G25" s="18"/>
      <c r="H25" s="20"/>
      <c r="I25" s="11"/>
      <c r="J25" s="11"/>
      <c r="K25" s="11"/>
      <c r="L25" s="11"/>
      <c r="M25" s="11"/>
      <c r="N25" s="11"/>
      <c r="O25" s="24"/>
      <c r="P25" s="11"/>
      <c r="Q25" s="11"/>
      <c r="R25" s="11"/>
      <c r="S25" s="11"/>
      <c r="T25" s="11"/>
      <c r="U25" s="11"/>
      <c r="V25" s="11"/>
      <c r="W25" s="24"/>
      <c r="X25" s="20"/>
      <c r="Y25" s="11"/>
      <c r="Z25" s="69"/>
      <c r="AA25" s="69"/>
      <c r="AB25" s="69"/>
      <c r="AC25" s="11"/>
      <c r="AD25" s="11"/>
      <c r="AE25" s="24"/>
      <c r="AF25" s="20"/>
      <c r="AG25" s="11"/>
      <c r="AH25" s="11"/>
      <c r="AI25" s="11"/>
      <c r="AJ25" s="11"/>
      <c r="AK25" s="11"/>
      <c r="AL25" s="11"/>
      <c r="AM25" s="24"/>
      <c r="AN25" s="20"/>
      <c r="AO25" s="11"/>
      <c r="AP25" s="11"/>
      <c r="AQ25" s="11"/>
      <c r="AR25" s="11"/>
      <c r="AS25" s="11"/>
      <c r="AT25" s="11"/>
      <c r="AU25" s="59"/>
      <c r="AV25" s="11"/>
      <c r="AW25" s="11"/>
      <c r="AX25" s="11"/>
      <c r="AY25" s="11"/>
      <c r="AZ25" s="11"/>
      <c r="BA25" s="11"/>
      <c r="BB25" s="19"/>
    </row>
    <row r="26" spans="3:54" ht="12.75">
      <c r="C26" s="5"/>
      <c r="D26" s="6"/>
      <c r="E26" s="28" t="s">
        <v>55</v>
      </c>
      <c r="F26" s="6"/>
      <c r="G26" s="6"/>
      <c r="H26" s="6"/>
      <c r="I26" s="6"/>
      <c r="J26" s="6"/>
      <c r="K26" s="6"/>
      <c r="L26" s="6"/>
      <c r="M26" s="6"/>
      <c r="N26" s="6"/>
      <c r="O26" s="3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39"/>
      <c r="AF26" s="26" t="s">
        <v>48</v>
      </c>
      <c r="AG26" s="7"/>
      <c r="AH26" s="6"/>
      <c r="AI26" s="7"/>
      <c r="AJ26" s="7"/>
      <c r="AK26" s="7"/>
      <c r="AL26" s="7"/>
      <c r="AM26" s="7"/>
      <c r="AN26" s="7"/>
      <c r="AO26" s="7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9"/>
    </row>
    <row r="27" spans="3:54" ht="12.75"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0"/>
      <c r="P27" s="7"/>
      <c r="Q27" s="6"/>
      <c r="R27" s="7" t="s">
        <v>24</v>
      </c>
      <c r="S27" s="7"/>
      <c r="T27" s="7"/>
      <c r="U27" s="7"/>
      <c r="V27" s="7"/>
      <c r="W27" s="7"/>
      <c r="X27" s="7"/>
      <c r="Y27" s="7"/>
      <c r="Z27" s="7" t="s">
        <v>42</v>
      </c>
      <c r="AA27" s="7"/>
      <c r="AB27" s="7"/>
      <c r="AC27" s="7"/>
      <c r="AD27" s="7"/>
      <c r="AE27" s="40"/>
      <c r="AF27" s="6"/>
      <c r="AG27" s="7" t="s">
        <v>47</v>
      </c>
      <c r="AH27" s="7"/>
      <c r="AI27" s="7"/>
      <c r="AJ27" s="7"/>
      <c r="AK27" s="7"/>
      <c r="AL27" s="7"/>
      <c r="AM27" s="7"/>
      <c r="AN27" s="7"/>
      <c r="AO27" s="7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9"/>
    </row>
    <row r="28" spans="3:54" ht="12.75">
      <c r="C28" s="5"/>
      <c r="D28" s="7" t="s">
        <v>19</v>
      </c>
      <c r="E28" s="7"/>
      <c r="F28" s="7"/>
      <c r="G28" s="7"/>
      <c r="H28" s="7"/>
      <c r="I28" s="7"/>
      <c r="J28" s="35" t="s">
        <v>57</v>
      </c>
      <c r="K28" s="6"/>
      <c r="L28" s="7"/>
      <c r="M28" s="7"/>
      <c r="N28" s="7"/>
      <c r="O28" s="40"/>
      <c r="P28" s="7"/>
      <c r="Q28" s="6"/>
      <c r="R28" s="7" t="s">
        <v>25</v>
      </c>
      <c r="S28" s="7"/>
      <c r="T28" s="7"/>
      <c r="U28" s="7"/>
      <c r="V28" s="7"/>
      <c r="W28" s="7"/>
      <c r="X28" s="7"/>
      <c r="Y28" s="7"/>
      <c r="Z28" s="36" t="s">
        <v>54</v>
      </c>
      <c r="AA28" s="7"/>
      <c r="AB28" s="7"/>
      <c r="AC28" s="7"/>
      <c r="AD28" s="7"/>
      <c r="AE28" s="40"/>
      <c r="AF28" s="6"/>
      <c r="AG28" s="7" t="s">
        <v>49</v>
      </c>
      <c r="AH28" s="7"/>
      <c r="AI28" s="7"/>
      <c r="AJ28" s="7"/>
      <c r="AK28" s="7"/>
      <c r="AL28" s="7"/>
      <c r="AM28" s="7"/>
      <c r="AN28" s="7"/>
      <c r="AO28" s="7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9"/>
    </row>
    <row r="29" spans="3:54" ht="12.75">
      <c r="C29" s="5"/>
      <c r="D29" s="7" t="s">
        <v>20</v>
      </c>
      <c r="E29" s="7"/>
      <c r="F29" s="7"/>
      <c r="G29" s="7"/>
      <c r="H29" s="7"/>
      <c r="I29" s="7"/>
      <c r="J29" s="7" t="s">
        <v>41</v>
      </c>
      <c r="K29" s="6"/>
      <c r="L29" s="7"/>
      <c r="M29" s="7"/>
      <c r="N29" s="7"/>
      <c r="O29" s="40"/>
      <c r="P29" s="7"/>
      <c r="Q29" s="6"/>
      <c r="R29" s="7" t="s">
        <v>26</v>
      </c>
      <c r="S29" s="7"/>
      <c r="T29" s="7"/>
      <c r="U29" s="7"/>
      <c r="V29" s="7"/>
      <c r="W29" s="7"/>
      <c r="X29" s="7"/>
      <c r="Y29" s="7"/>
      <c r="Z29" s="7" t="s">
        <v>43</v>
      </c>
      <c r="AA29" s="7"/>
      <c r="AB29" s="7"/>
      <c r="AC29" s="7"/>
      <c r="AD29" s="7"/>
      <c r="AE29" s="40"/>
      <c r="AF29" s="6"/>
      <c r="AG29" s="7" t="s">
        <v>50</v>
      </c>
      <c r="AH29" s="7"/>
      <c r="AI29" s="7"/>
      <c r="AJ29" s="7"/>
      <c r="AK29" s="7"/>
      <c r="AL29" s="7"/>
      <c r="AM29" s="7"/>
      <c r="AN29" s="7"/>
      <c r="AO29" s="7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9"/>
    </row>
    <row r="30" spans="3:54" ht="12.75">
      <c r="C30" s="5"/>
      <c r="D30" s="7" t="s">
        <v>21</v>
      </c>
      <c r="E30" s="7"/>
      <c r="F30" s="7"/>
      <c r="G30" s="7"/>
      <c r="H30" s="7"/>
      <c r="I30" s="7"/>
      <c r="J30" s="7" t="s">
        <v>53</v>
      </c>
      <c r="K30" s="6"/>
      <c r="L30" s="7"/>
      <c r="M30" s="7"/>
      <c r="N30" s="7"/>
      <c r="O30" s="40"/>
      <c r="P30" s="7"/>
      <c r="Q30" s="6"/>
      <c r="R30" s="7" t="s">
        <v>27</v>
      </c>
      <c r="S30" s="7"/>
      <c r="T30" s="7"/>
      <c r="U30" s="7"/>
      <c r="V30" s="7"/>
      <c r="W30" s="7"/>
      <c r="X30" s="7"/>
      <c r="Y30" s="7"/>
      <c r="Z30" s="7" t="s">
        <v>44</v>
      </c>
      <c r="AA30" s="7"/>
      <c r="AB30" s="7"/>
      <c r="AC30" s="7"/>
      <c r="AD30" s="7"/>
      <c r="AE30" s="40"/>
      <c r="AF30" s="6"/>
      <c r="AG30" s="7" t="s">
        <v>51</v>
      </c>
      <c r="AH30" s="7"/>
      <c r="AI30" s="7"/>
      <c r="AJ30" s="7"/>
      <c r="AK30" s="7"/>
      <c r="AL30" s="7"/>
      <c r="AM30" s="7"/>
      <c r="AN30" s="7"/>
      <c r="AO30" s="7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9"/>
    </row>
    <row r="31" spans="3:54" ht="12.75">
      <c r="C31" s="5"/>
      <c r="D31" s="7" t="s">
        <v>22</v>
      </c>
      <c r="E31" s="7"/>
      <c r="F31" s="7"/>
      <c r="G31" s="7"/>
      <c r="H31" s="7"/>
      <c r="I31" s="7"/>
      <c r="J31" s="7" t="s">
        <v>45</v>
      </c>
      <c r="K31" s="6"/>
      <c r="L31" s="7"/>
      <c r="M31" s="7"/>
      <c r="N31" s="7"/>
      <c r="O31" s="40"/>
      <c r="P31" s="7"/>
      <c r="Q31" s="6"/>
      <c r="R31" s="7" t="s">
        <v>28</v>
      </c>
      <c r="S31" s="7"/>
      <c r="T31" s="7"/>
      <c r="U31" s="7"/>
      <c r="V31" s="7"/>
      <c r="W31" s="7"/>
      <c r="X31" s="7"/>
      <c r="Y31" s="7"/>
      <c r="Z31" s="36" t="s">
        <v>58</v>
      </c>
      <c r="AA31" s="7"/>
      <c r="AB31" s="7"/>
      <c r="AC31" s="7"/>
      <c r="AD31" s="7"/>
      <c r="AE31" s="40"/>
      <c r="AF31" s="6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9"/>
    </row>
    <row r="32" spans="3:54" ht="13.5" thickBot="1">
      <c r="C32" s="10"/>
      <c r="D32" s="54" t="s">
        <v>23</v>
      </c>
      <c r="E32" s="54"/>
      <c r="F32" s="54"/>
      <c r="G32" s="54"/>
      <c r="H32" s="54"/>
      <c r="I32" s="54"/>
      <c r="J32" s="55" t="s">
        <v>56</v>
      </c>
      <c r="K32" s="11"/>
      <c r="L32" s="54"/>
      <c r="M32" s="54"/>
      <c r="N32" s="54"/>
      <c r="O32" s="56"/>
      <c r="P32" s="54"/>
      <c r="Q32" s="11"/>
      <c r="R32" s="54" t="s">
        <v>52</v>
      </c>
      <c r="S32" s="54"/>
      <c r="T32" s="54"/>
      <c r="U32" s="54"/>
      <c r="V32" s="54"/>
      <c r="W32" s="54"/>
      <c r="X32" s="54"/>
      <c r="Y32" s="54"/>
      <c r="Z32" s="57" t="s">
        <v>59</v>
      </c>
      <c r="AA32" s="54"/>
      <c r="AB32" s="54"/>
      <c r="AC32" s="54"/>
      <c r="AD32" s="54"/>
      <c r="AE32" s="56"/>
      <c r="AF32" s="11"/>
      <c r="AG32" s="54"/>
      <c r="AH32" s="54"/>
      <c r="AI32" s="54"/>
      <c r="AJ32" s="54"/>
      <c r="AK32" s="54"/>
      <c r="AL32" s="54"/>
      <c r="AM32" s="54"/>
      <c r="AN32" s="54"/>
      <c r="AO32" s="54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9"/>
    </row>
    <row r="33" spans="3:54" ht="4.5" customHeight="1" thickBot="1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24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24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58"/>
      <c r="AV33" s="11"/>
      <c r="AW33" s="11"/>
      <c r="AX33" s="11"/>
      <c r="AY33" s="11"/>
      <c r="AZ33" s="11"/>
      <c r="BA33" s="11"/>
      <c r="BB33" s="19"/>
    </row>
  </sheetData>
  <printOptions horizontalCentered="1" verticalCentered="1"/>
  <pageMargins left="0.25" right="0.25" top="0.5" bottom="0.5" header="0.5" footer="0.5"/>
  <pageSetup fitToHeight="1" fitToWidth="1" horizontalDpi="1200" verticalDpi="12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AX32"/>
  <sheetViews>
    <sheetView workbookViewId="0" topLeftCell="A1">
      <selection activeCell="F25" sqref="F25"/>
    </sheetView>
  </sheetViews>
  <sheetFormatPr defaultColWidth="9.140625" defaultRowHeight="12.75"/>
  <cols>
    <col min="2" max="2" width="4.00390625" style="0" customWidth="1"/>
    <col min="3" max="3" width="3.421875" style="0" customWidth="1"/>
    <col min="4" max="10" width="10.140625" style="0" bestFit="1" customWidth="1"/>
    <col min="11" max="11" width="1.421875" style="0" customWidth="1"/>
    <col min="12" max="18" width="10.140625" style="0" bestFit="1" customWidth="1"/>
    <col min="19" max="19" width="2.00390625" style="0" customWidth="1"/>
    <col min="20" max="26" width="10.140625" style="0" bestFit="1" customWidth="1"/>
    <col min="27" max="27" width="1.421875" style="0" customWidth="1"/>
    <col min="28" max="34" width="10.140625" style="0" bestFit="1" customWidth="1"/>
    <col min="35" max="35" width="2.140625" style="0" customWidth="1"/>
    <col min="36" max="42" width="10.140625" style="0" bestFit="1" customWidth="1"/>
    <col min="43" max="43" width="1.57421875" style="0" customWidth="1"/>
    <col min="47" max="50" width="10.140625" style="0" bestFit="1" customWidth="1"/>
  </cols>
  <sheetData>
    <row r="6" spans="4:46" ht="12.75">
      <c r="D6" s="6"/>
      <c r="E6" s="6"/>
      <c r="F6" s="7" t="s">
        <v>2</v>
      </c>
      <c r="G6" s="6"/>
      <c r="H6" s="6"/>
      <c r="I6" s="6"/>
      <c r="J6" s="6"/>
      <c r="K6" s="6"/>
      <c r="L6" s="6"/>
      <c r="M6" s="6"/>
      <c r="N6" s="6" t="s">
        <v>3</v>
      </c>
      <c r="O6" s="6"/>
      <c r="P6" s="6"/>
      <c r="Q6" s="6"/>
      <c r="R6" s="6"/>
      <c r="S6" s="6"/>
      <c r="T6" s="6"/>
      <c r="U6" s="6"/>
      <c r="V6" s="6" t="s">
        <v>4</v>
      </c>
      <c r="W6" s="6"/>
      <c r="X6" s="6"/>
      <c r="Y6" s="6"/>
      <c r="Z6" s="6"/>
      <c r="AA6" s="6"/>
      <c r="AB6" s="6"/>
      <c r="AC6" s="6"/>
      <c r="AD6" s="6" t="s">
        <v>5</v>
      </c>
      <c r="AE6" s="6"/>
      <c r="AF6" s="6"/>
      <c r="AG6" s="6"/>
      <c r="AH6" s="6"/>
      <c r="AI6" s="8" t="s">
        <v>0</v>
      </c>
      <c r="AJ6" s="6"/>
      <c r="AK6" s="6"/>
      <c r="AL6" s="8" t="s">
        <v>6</v>
      </c>
      <c r="AM6" s="6"/>
      <c r="AN6" s="6"/>
      <c r="AO6" s="6"/>
      <c r="AP6" s="6"/>
      <c r="AQ6" s="9"/>
      <c r="AT6" s="8" t="s">
        <v>60</v>
      </c>
    </row>
    <row r="7" spans="4:50" ht="13.5" thickBot="1">
      <c r="D7" s="12" t="s">
        <v>8</v>
      </c>
      <c r="E7" s="12" t="s">
        <v>9</v>
      </c>
      <c r="F7" s="12" t="s">
        <v>10</v>
      </c>
      <c r="G7" s="12" t="s">
        <v>11</v>
      </c>
      <c r="H7" s="12" t="s">
        <v>10</v>
      </c>
      <c r="I7" s="12" t="s">
        <v>12</v>
      </c>
      <c r="J7" s="12" t="s">
        <v>8</v>
      </c>
      <c r="K7" s="12"/>
      <c r="L7" s="12" t="s">
        <v>8</v>
      </c>
      <c r="M7" s="12" t="s">
        <v>9</v>
      </c>
      <c r="N7" s="12" t="s">
        <v>10</v>
      </c>
      <c r="O7" s="12" t="s">
        <v>11</v>
      </c>
      <c r="P7" s="12" t="s">
        <v>10</v>
      </c>
      <c r="Q7" s="12" t="s">
        <v>12</v>
      </c>
      <c r="R7" s="12" t="s">
        <v>8</v>
      </c>
      <c r="S7" s="12"/>
      <c r="T7" s="12" t="s">
        <v>8</v>
      </c>
      <c r="U7" s="12" t="s">
        <v>9</v>
      </c>
      <c r="V7" s="12" t="s">
        <v>10</v>
      </c>
      <c r="W7" s="12" t="s">
        <v>11</v>
      </c>
      <c r="X7" s="12" t="s">
        <v>10</v>
      </c>
      <c r="Y7" s="12" t="s">
        <v>12</v>
      </c>
      <c r="Z7" s="12" t="s">
        <v>8</v>
      </c>
      <c r="AA7" s="12"/>
      <c r="AB7" s="12" t="s">
        <v>8</v>
      </c>
      <c r="AC7" s="12" t="s">
        <v>9</v>
      </c>
      <c r="AD7" s="12" t="s">
        <v>10</v>
      </c>
      <c r="AE7" s="12" t="s">
        <v>11</v>
      </c>
      <c r="AF7" s="12" t="s">
        <v>10</v>
      </c>
      <c r="AG7" s="12" t="s">
        <v>12</v>
      </c>
      <c r="AH7" s="12" t="s">
        <v>8</v>
      </c>
      <c r="AI7" s="12" t="s">
        <v>0</v>
      </c>
      <c r="AJ7" s="12" t="s">
        <v>8</v>
      </c>
      <c r="AK7" s="12" t="s">
        <v>9</v>
      </c>
      <c r="AL7" s="12" t="s">
        <v>10</v>
      </c>
      <c r="AM7" s="12" t="s">
        <v>11</v>
      </c>
      <c r="AN7" s="12" t="s">
        <v>10</v>
      </c>
      <c r="AO7" s="12" t="s">
        <v>12</v>
      </c>
      <c r="AP7" s="12" t="s">
        <v>8</v>
      </c>
      <c r="AQ7" s="13"/>
      <c r="AR7" s="12" t="s">
        <v>8</v>
      </c>
      <c r="AS7" s="12" t="s">
        <v>9</v>
      </c>
      <c r="AT7" s="12" t="s">
        <v>10</v>
      </c>
      <c r="AU7" s="12" t="s">
        <v>11</v>
      </c>
      <c r="AV7" s="12" t="s">
        <v>10</v>
      </c>
      <c r="AW7" s="12" t="s">
        <v>12</v>
      </c>
      <c r="AX7" s="12" t="s">
        <v>8</v>
      </c>
    </row>
    <row r="8" spans="2:50" ht="12.75">
      <c r="B8">
        <f aca="true" t="shared" si="0" ref="B8:B17">MONTH(D8)</f>
        <v>12</v>
      </c>
      <c r="C8">
        <f aca="true" t="shared" si="1" ref="C8:C17">MONTH(AP8)</f>
        <v>1</v>
      </c>
      <c r="D8" s="21">
        <v>37241</v>
      </c>
      <c r="E8" s="22">
        <f aca="true" t="shared" si="2" ref="E8:J17">(D8+1)</f>
        <v>37242</v>
      </c>
      <c r="F8" s="22">
        <f t="shared" si="2"/>
        <v>37243</v>
      </c>
      <c r="G8" s="22">
        <f t="shared" si="2"/>
        <v>37244</v>
      </c>
      <c r="H8" s="22">
        <f t="shared" si="2"/>
        <v>37245</v>
      </c>
      <c r="I8" s="22">
        <f t="shared" si="2"/>
        <v>37246</v>
      </c>
      <c r="J8" s="22">
        <f t="shared" si="2"/>
        <v>37247</v>
      </c>
      <c r="K8" s="15"/>
      <c r="L8" s="22">
        <f aca="true" t="shared" si="3" ref="L8:L17">(J8+1)</f>
        <v>37248</v>
      </c>
      <c r="M8" s="22">
        <f aca="true" t="shared" si="4" ref="M8:R17">(L8+1)</f>
        <v>37249</v>
      </c>
      <c r="N8" s="22">
        <f t="shared" si="4"/>
        <v>37250</v>
      </c>
      <c r="O8" s="22">
        <f t="shared" si="4"/>
        <v>37251</v>
      </c>
      <c r="P8" s="22">
        <f t="shared" si="4"/>
        <v>37252</v>
      </c>
      <c r="Q8" s="22">
        <f t="shared" si="4"/>
        <v>37253</v>
      </c>
      <c r="R8" s="22">
        <f t="shared" si="4"/>
        <v>37254</v>
      </c>
      <c r="S8" s="15"/>
      <c r="T8" s="22">
        <f aca="true" t="shared" si="5" ref="T8:T17">(R8+1)</f>
        <v>37255</v>
      </c>
      <c r="U8" s="22">
        <f aca="true" t="shared" si="6" ref="U8:Z17">(T8+1)</f>
        <v>37256</v>
      </c>
      <c r="V8" s="22">
        <f t="shared" si="6"/>
        <v>37257</v>
      </c>
      <c r="W8" s="22">
        <f t="shared" si="6"/>
        <v>37258</v>
      </c>
      <c r="X8" s="22">
        <f t="shared" si="6"/>
        <v>37259</v>
      </c>
      <c r="Y8" s="22">
        <f t="shared" si="6"/>
        <v>37260</v>
      </c>
      <c r="Z8" s="22">
        <f t="shared" si="6"/>
        <v>37261</v>
      </c>
      <c r="AA8" s="15"/>
      <c r="AB8" s="22">
        <f aca="true" t="shared" si="7" ref="AB8:AB17">(Z8+1)</f>
        <v>37262</v>
      </c>
      <c r="AC8" s="22">
        <f aca="true" t="shared" si="8" ref="AC8:AH17">(AB8+1)</f>
        <v>37263</v>
      </c>
      <c r="AD8" s="22">
        <f t="shared" si="8"/>
        <v>37264</v>
      </c>
      <c r="AE8" s="22">
        <f t="shared" si="8"/>
        <v>37265</v>
      </c>
      <c r="AF8" s="22">
        <f t="shared" si="8"/>
        <v>37266</v>
      </c>
      <c r="AG8" s="22">
        <f t="shared" si="8"/>
        <v>37267</v>
      </c>
      <c r="AH8" s="22">
        <f t="shared" si="8"/>
        <v>37268</v>
      </c>
      <c r="AI8" s="16"/>
      <c r="AJ8" s="22">
        <f aca="true" t="shared" si="9" ref="AJ8:AJ17">(AH8+1)</f>
        <v>37269</v>
      </c>
      <c r="AK8" s="22">
        <f aca="true" t="shared" si="10" ref="AK8:AP17">(AJ8+1)</f>
        <v>37270</v>
      </c>
      <c r="AL8" s="22">
        <f t="shared" si="10"/>
        <v>37271</v>
      </c>
      <c r="AM8" s="22">
        <f t="shared" si="10"/>
        <v>37272</v>
      </c>
      <c r="AN8" s="22">
        <f t="shared" si="10"/>
        <v>37273</v>
      </c>
      <c r="AO8" s="22">
        <f t="shared" si="10"/>
        <v>37274</v>
      </c>
      <c r="AP8" s="22">
        <f t="shared" si="10"/>
        <v>37275</v>
      </c>
      <c r="AR8" s="51">
        <f>AP8+1</f>
        <v>37276</v>
      </c>
      <c r="AS8" s="51">
        <f aca="true" t="shared" si="11" ref="AS8:AX15">AR8+1</f>
        <v>37277</v>
      </c>
      <c r="AT8" s="51">
        <f t="shared" si="11"/>
        <v>37278</v>
      </c>
      <c r="AU8" s="51">
        <f t="shared" si="11"/>
        <v>37279</v>
      </c>
      <c r="AV8" s="51">
        <f t="shared" si="11"/>
        <v>37280</v>
      </c>
      <c r="AW8" s="51">
        <f t="shared" si="11"/>
        <v>37281</v>
      </c>
      <c r="AX8" s="51">
        <f t="shared" si="11"/>
        <v>37282</v>
      </c>
    </row>
    <row r="9" spans="2:50" ht="12.75">
      <c r="B9">
        <f t="shared" si="0"/>
        <v>1</v>
      </c>
      <c r="C9">
        <f t="shared" si="1"/>
        <v>3</v>
      </c>
      <c r="D9" s="21">
        <f aca="true" t="shared" si="12" ref="D9:D17">(AX8)+1</f>
        <v>37283</v>
      </c>
      <c r="E9" s="22">
        <f t="shared" si="2"/>
        <v>37284</v>
      </c>
      <c r="F9" s="22">
        <f t="shared" si="2"/>
        <v>37285</v>
      </c>
      <c r="G9" s="22">
        <f t="shared" si="2"/>
        <v>37286</v>
      </c>
      <c r="H9" s="22">
        <f t="shared" si="2"/>
        <v>37287</v>
      </c>
      <c r="I9" s="22">
        <f t="shared" si="2"/>
        <v>37288</v>
      </c>
      <c r="J9" s="22">
        <f t="shared" si="2"/>
        <v>37289</v>
      </c>
      <c r="K9" s="15"/>
      <c r="L9" s="22">
        <f t="shared" si="3"/>
        <v>37290</v>
      </c>
      <c r="M9" s="22">
        <f t="shared" si="4"/>
        <v>37291</v>
      </c>
      <c r="N9" s="22">
        <f t="shared" si="4"/>
        <v>37292</v>
      </c>
      <c r="O9" s="22">
        <f t="shared" si="4"/>
        <v>37293</v>
      </c>
      <c r="P9" s="22">
        <f t="shared" si="4"/>
        <v>37294</v>
      </c>
      <c r="Q9" s="22">
        <f t="shared" si="4"/>
        <v>37295</v>
      </c>
      <c r="R9" s="22">
        <f t="shared" si="4"/>
        <v>37296</v>
      </c>
      <c r="S9" s="15"/>
      <c r="T9" s="22">
        <f t="shared" si="5"/>
        <v>37297</v>
      </c>
      <c r="U9" s="22">
        <f t="shared" si="6"/>
        <v>37298</v>
      </c>
      <c r="V9" s="22">
        <f t="shared" si="6"/>
        <v>37299</v>
      </c>
      <c r="W9" s="22">
        <f t="shared" si="6"/>
        <v>37300</v>
      </c>
      <c r="X9" s="22">
        <f t="shared" si="6"/>
        <v>37301</v>
      </c>
      <c r="Y9" s="22">
        <f t="shared" si="6"/>
        <v>37302</v>
      </c>
      <c r="Z9" s="22">
        <f t="shared" si="6"/>
        <v>37303</v>
      </c>
      <c r="AA9" s="15"/>
      <c r="AB9" s="22">
        <f t="shared" si="7"/>
        <v>37304</v>
      </c>
      <c r="AC9" s="22">
        <f t="shared" si="8"/>
        <v>37305</v>
      </c>
      <c r="AD9" s="22">
        <f t="shared" si="8"/>
        <v>37306</v>
      </c>
      <c r="AE9" s="22">
        <f t="shared" si="8"/>
        <v>37307</v>
      </c>
      <c r="AF9" s="22">
        <f t="shared" si="8"/>
        <v>37308</v>
      </c>
      <c r="AG9" s="22">
        <f t="shared" si="8"/>
        <v>37309</v>
      </c>
      <c r="AH9" s="22">
        <f t="shared" si="8"/>
        <v>37310</v>
      </c>
      <c r="AI9" s="16"/>
      <c r="AJ9" s="22">
        <f t="shared" si="9"/>
        <v>37311</v>
      </c>
      <c r="AK9" s="22">
        <f t="shared" si="10"/>
        <v>37312</v>
      </c>
      <c r="AL9" s="22">
        <f t="shared" si="10"/>
        <v>37313</v>
      </c>
      <c r="AM9" s="22">
        <f t="shared" si="10"/>
        <v>37314</v>
      </c>
      <c r="AN9" s="22">
        <f t="shared" si="10"/>
        <v>37315</v>
      </c>
      <c r="AO9" s="22">
        <f t="shared" si="10"/>
        <v>37316</v>
      </c>
      <c r="AP9" s="22">
        <f t="shared" si="10"/>
        <v>37317</v>
      </c>
      <c r="AR9" s="51">
        <f aca="true" t="shared" si="13" ref="AR9:AR17">AP9+1</f>
        <v>37318</v>
      </c>
      <c r="AS9" s="51">
        <f t="shared" si="11"/>
        <v>37319</v>
      </c>
      <c r="AT9" s="51">
        <f t="shared" si="11"/>
        <v>37320</v>
      </c>
      <c r="AU9" s="51">
        <f t="shared" si="11"/>
        <v>37321</v>
      </c>
      <c r="AV9" s="51">
        <f t="shared" si="11"/>
        <v>37322</v>
      </c>
      <c r="AW9" s="51">
        <f t="shared" si="11"/>
        <v>37323</v>
      </c>
      <c r="AX9" s="51">
        <f t="shared" si="11"/>
        <v>37324</v>
      </c>
    </row>
    <row r="10" spans="2:50" ht="12.75">
      <c r="B10">
        <f t="shared" si="0"/>
        <v>3</v>
      </c>
      <c r="C10">
        <f t="shared" si="1"/>
        <v>4</v>
      </c>
      <c r="D10" s="21">
        <f t="shared" si="12"/>
        <v>37325</v>
      </c>
      <c r="E10" s="22">
        <f t="shared" si="2"/>
        <v>37326</v>
      </c>
      <c r="F10" s="22">
        <f t="shared" si="2"/>
        <v>37327</v>
      </c>
      <c r="G10" s="22">
        <f t="shared" si="2"/>
        <v>37328</v>
      </c>
      <c r="H10" s="22">
        <f t="shared" si="2"/>
        <v>37329</v>
      </c>
      <c r="I10" s="22">
        <f t="shared" si="2"/>
        <v>37330</v>
      </c>
      <c r="J10" s="22">
        <f t="shared" si="2"/>
        <v>37331</v>
      </c>
      <c r="K10" s="15"/>
      <c r="L10" s="22">
        <f t="shared" si="3"/>
        <v>37332</v>
      </c>
      <c r="M10" s="22">
        <f t="shared" si="4"/>
        <v>37333</v>
      </c>
      <c r="N10" s="22">
        <f t="shared" si="4"/>
        <v>37334</v>
      </c>
      <c r="O10" s="22">
        <f t="shared" si="4"/>
        <v>37335</v>
      </c>
      <c r="P10" s="22">
        <f t="shared" si="4"/>
        <v>37336</v>
      </c>
      <c r="Q10" s="22">
        <f t="shared" si="4"/>
        <v>37337</v>
      </c>
      <c r="R10" s="22">
        <f t="shared" si="4"/>
        <v>37338</v>
      </c>
      <c r="S10" s="15"/>
      <c r="T10" s="22">
        <f t="shared" si="5"/>
        <v>37339</v>
      </c>
      <c r="U10" s="22">
        <f t="shared" si="6"/>
        <v>37340</v>
      </c>
      <c r="V10" s="22">
        <f t="shared" si="6"/>
        <v>37341</v>
      </c>
      <c r="W10" s="22">
        <f t="shared" si="6"/>
        <v>37342</v>
      </c>
      <c r="X10" s="22">
        <f t="shared" si="6"/>
        <v>37343</v>
      </c>
      <c r="Y10" s="22">
        <f t="shared" si="6"/>
        <v>37344</v>
      </c>
      <c r="Z10" s="22">
        <f t="shared" si="6"/>
        <v>37345</v>
      </c>
      <c r="AA10" s="15"/>
      <c r="AB10" s="22">
        <f t="shared" si="7"/>
        <v>37346</v>
      </c>
      <c r="AC10" s="22">
        <f t="shared" si="8"/>
        <v>37347</v>
      </c>
      <c r="AD10" s="22">
        <f t="shared" si="8"/>
        <v>37348</v>
      </c>
      <c r="AE10" s="22">
        <f t="shared" si="8"/>
        <v>37349</v>
      </c>
      <c r="AF10" s="22">
        <f t="shared" si="8"/>
        <v>37350</v>
      </c>
      <c r="AG10" s="22">
        <f t="shared" si="8"/>
        <v>37351</v>
      </c>
      <c r="AH10" s="22">
        <f t="shared" si="8"/>
        <v>37352</v>
      </c>
      <c r="AI10" s="16"/>
      <c r="AJ10" s="22">
        <f t="shared" si="9"/>
        <v>37353</v>
      </c>
      <c r="AK10" s="22">
        <f t="shared" si="10"/>
        <v>37354</v>
      </c>
      <c r="AL10" s="22">
        <f t="shared" si="10"/>
        <v>37355</v>
      </c>
      <c r="AM10" s="22">
        <f t="shared" si="10"/>
        <v>37356</v>
      </c>
      <c r="AN10" s="22">
        <f t="shared" si="10"/>
        <v>37357</v>
      </c>
      <c r="AO10" s="22">
        <f t="shared" si="10"/>
        <v>37358</v>
      </c>
      <c r="AP10" s="22">
        <f t="shared" si="10"/>
        <v>37359</v>
      </c>
      <c r="AR10" s="51">
        <f t="shared" si="13"/>
        <v>37360</v>
      </c>
      <c r="AS10" s="51">
        <f t="shared" si="11"/>
        <v>37361</v>
      </c>
      <c r="AT10" s="51">
        <f t="shared" si="11"/>
        <v>37362</v>
      </c>
      <c r="AU10" s="51">
        <f t="shared" si="11"/>
        <v>37363</v>
      </c>
      <c r="AV10" s="51">
        <f t="shared" si="11"/>
        <v>37364</v>
      </c>
      <c r="AW10" s="51">
        <f t="shared" si="11"/>
        <v>37365</v>
      </c>
      <c r="AX10" s="51">
        <f t="shared" si="11"/>
        <v>37366</v>
      </c>
    </row>
    <row r="11" spans="2:50" ht="12.75">
      <c r="B11">
        <f t="shared" si="0"/>
        <v>4</v>
      </c>
      <c r="C11">
        <f t="shared" si="1"/>
        <v>5</v>
      </c>
      <c r="D11" s="21">
        <f t="shared" si="12"/>
        <v>37367</v>
      </c>
      <c r="E11" s="22">
        <f t="shared" si="2"/>
        <v>37368</v>
      </c>
      <c r="F11" s="22">
        <f t="shared" si="2"/>
        <v>37369</v>
      </c>
      <c r="G11" s="22">
        <f t="shared" si="2"/>
        <v>37370</v>
      </c>
      <c r="H11" s="22">
        <f t="shared" si="2"/>
        <v>37371</v>
      </c>
      <c r="I11" s="22">
        <f t="shared" si="2"/>
        <v>37372</v>
      </c>
      <c r="J11" s="22">
        <f t="shared" si="2"/>
        <v>37373</v>
      </c>
      <c r="K11" s="15"/>
      <c r="L11" s="22">
        <f t="shared" si="3"/>
        <v>37374</v>
      </c>
      <c r="M11" s="22">
        <f t="shared" si="4"/>
        <v>37375</v>
      </c>
      <c r="N11" s="22">
        <f t="shared" si="4"/>
        <v>37376</v>
      </c>
      <c r="O11" s="22">
        <f t="shared" si="4"/>
        <v>37377</v>
      </c>
      <c r="P11" s="22">
        <f t="shared" si="4"/>
        <v>37378</v>
      </c>
      <c r="Q11" s="22">
        <f t="shared" si="4"/>
        <v>37379</v>
      </c>
      <c r="R11" s="22">
        <f t="shared" si="4"/>
        <v>37380</v>
      </c>
      <c r="S11" s="15"/>
      <c r="T11" s="22">
        <f t="shared" si="5"/>
        <v>37381</v>
      </c>
      <c r="U11" s="22">
        <f t="shared" si="6"/>
        <v>37382</v>
      </c>
      <c r="V11" s="22">
        <f t="shared" si="6"/>
        <v>37383</v>
      </c>
      <c r="W11" s="22">
        <f t="shared" si="6"/>
        <v>37384</v>
      </c>
      <c r="X11" s="22">
        <f t="shared" si="6"/>
        <v>37385</v>
      </c>
      <c r="Y11" s="22">
        <f t="shared" si="6"/>
        <v>37386</v>
      </c>
      <c r="Z11" s="22">
        <f t="shared" si="6"/>
        <v>37387</v>
      </c>
      <c r="AA11" s="15"/>
      <c r="AB11" s="22">
        <f t="shared" si="7"/>
        <v>37388</v>
      </c>
      <c r="AC11" s="22">
        <f t="shared" si="8"/>
        <v>37389</v>
      </c>
      <c r="AD11" s="22">
        <f t="shared" si="8"/>
        <v>37390</v>
      </c>
      <c r="AE11" s="22">
        <f t="shared" si="8"/>
        <v>37391</v>
      </c>
      <c r="AF11" s="22">
        <f t="shared" si="8"/>
        <v>37392</v>
      </c>
      <c r="AG11" s="22">
        <f t="shared" si="8"/>
        <v>37393</v>
      </c>
      <c r="AH11" s="22">
        <f t="shared" si="8"/>
        <v>37394</v>
      </c>
      <c r="AI11" s="16"/>
      <c r="AJ11" s="22">
        <f t="shared" si="9"/>
        <v>37395</v>
      </c>
      <c r="AK11" s="22">
        <f t="shared" si="10"/>
        <v>37396</v>
      </c>
      <c r="AL11" s="22">
        <f t="shared" si="10"/>
        <v>37397</v>
      </c>
      <c r="AM11" s="22">
        <f t="shared" si="10"/>
        <v>37398</v>
      </c>
      <c r="AN11" s="22">
        <f t="shared" si="10"/>
        <v>37399</v>
      </c>
      <c r="AO11" s="22">
        <f t="shared" si="10"/>
        <v>37400</v>
      </c>
      <c r="AP11" s="22">
        <f t="shared" si="10"/>
        <v>37401</v>
      </c>
      <c r="AR11" s="51">
        <f t="shared" si="13"/>
        <v>37402</v>
      </c>
      <c r="AS11" s="51">
        <f t="shared" si="11"/>
        <v>37403</v>
      </c>
      <c r="AT11" s="51">
        <f t="shared" si="11"/>
        <v>37404</v>
      </c>
      <c r="AU11" s="51">
        <f t="shared" si="11"/>
        <v>37405</v>
      </c>
      <c r="AV11" s="51">
        <f t="shared" si="11"/>
        <v>37406</v>
      </c>
      <c r="AW11" s="51">
        <f t="shared" si="11"/>
        <v>37407</v>
      </c>
      <c r="AX11" s="51">
        <f t="shared" si="11"/>
        <v>37408</v>
      </c>
    </row>
    <row r="12" spans="2:50" ht="12.75">
      <c r="B12">
        <f t="shared" si="0"/>
        <v>6</v>
      </c>
      <c r="C12">
        <f t="shared" si="1"/>
        <v>7</v>
      </c>
      <c r="D12" s="21">
        <f t="shared" si="12"/>
        <v>37409</v>
      </c>
      <c r="E12" s="22">
        <f t="shared" si="2"/>
        <v>37410</v>
      </c>
      <c r="F12" s="22">
        <f t="shared" si="2"/>
        <v>37411</v>
      </c>
      <c r="G12" s="22">
        <f t="shared" si="2"/>
        <v>37412</v>
      </c>
      <c r="H12" s="22">
        <f t="shared" si="2"/>
        <v>37413</v>
      </c>
      <c r="I12" s="22">
        <f t="shared" si="2"/>
        <v>37414</v>
      </c>
      <c r="J12" s="22">
        <f t="shared" si="2"/>
        <v>37415</v>
      </c>
      <c r="K12" s="15"/>
      <c r="L12" s="22">
        <f t="shared" si="3"/>
        <v>37416</v>
      </c>
      <c r="M12" s="22">
        <f t="shared" si="4"/>
        <v>37417</v>
      </c>
      <c r="N12" s="22">
        <f t="shared" si="4"/>
        <v>37418</v>
      </c>
      <c r="O12" s="22">
        <f t="shared" si="4"/>
        <v>37419</v>
      </c>
      <c r="P12" s="22">
        <f t="shared" si="4"/>
        <v>37420</v>
      </c>
      <c r="Q12" s="22">
        <f t="shared" si="4"/>
        <v>37421</v>
      </c>
      <c r="R12" s="22">
        <f t="shared" si="4"/>
        <v>37422</v>
      </c>
      <c r="S12" s="15"/>
      <c r="T12" s="22">
        <f t="shared" si="5"/>
        <v>37423</v>
      </c>
      <c r="U12" s="22">
        <f t="shared" si="6"/>
        <v>37424</v>
      </c>
      <c r="V12" s="22">
        <f t="shared" si="6"/>
        <v>37425</v>
      </c>
      <c r="W12" s="22">
        <f t="shared" si="6"/>
        <v>37426</v>
      </c>
      <c r="X12" s="22">
        <f t="shared" si="6"/>
        <v>37427</v>
      </c>
      <c r="Y12" s="22">
        <f t="shared" si="6"/>
        <v>37428</v>
      </c>
      <c r="Z12" s="22">
        <f t="shared" si="6"/>
        <v>37429</v>
      </c>
      <c r="AA12" s="15"/>
      <c r="AB12" s="22">
        <f t="shared" si="7"/>
        <v>37430</v>
      </c>
      <c r="AC12" s="22">
        <f t="shared" si="8"/>
        <v>37431</v>
      </c>
      <c r="AD12" s="22">
        <f t="shared" si="8"/>
        <v>37432</v>
      </c>
      <c r="AE12" s="22">
        <f t="shared" si="8"/>
        <v>37433</v>
      </c>
      <c r="AF12" s="22">
        <f t="shared" si="8"/>
        <v>37434</v>
      </c>
      <c r="AG12" s="22">
        <f t="shared" si="8"/>
        <v>37435</v>
      </c>
      <c r="AH12" s="22">
        <f t="shared" si="8"/>
        <v>37436</v>
      </c>
      <c r="AI12" s="16"/>
      <c r="AJ12" s="22">
        <f t="shared" si="9"/>
        <v>37437</v>
      </c>
      <c r="AK12" s="22">
        <f t="shared" si="10"/>
        <v>37438</v>
      </c>
      <c r="AL12" s="22">
        <f t="shared" si="10"/>
        <v>37439</v>
      </c>
      <c r="AM12" s="22">
        <f t="shared" si="10"/>
        <v>37440</v>
      </c>
      <c r="AN12" s="22">
        <f t="shared" si="10"/>
        <v>37441</v>
      </c>
      <c r="AO12" s="22">
        <f t="shared" si="10"/>
        <v>37442</v>
      </c>
      <c r="AP12" s="22">
        <f t="shared" si="10"/>
        <v>37443</v>
      </c>
      <c r="AR12" s="51">
        <f t="shared" si="13"/>
        <v>37444</v>
      </c>
      <c r="AS12" s="51">
        <f t="shared" si="11"/>
        <v>37445</v>
      </c>
      <c r="AT12" s="51">
        <f t="shared" si="11"/>
        <v>37446</v>
      </c>
      <c r="AU12" s="51">
        <f t="shared" si="11"/>
        <v>37447</v>
      </c>
      <c r="AV12" s="51">
        <f t="shared" si="11"/>
        <v>37448</v>
      </c>
      <c r="AW12" s="51">
        <f t="shared" si="11"/>
        <v>37449</v>
      </c>
      <c r="AX12" s="51">
        <f t="shared" si="11"/>
        <v>37450</v>
      </c>
    </row>
    <row r="13" spans="2:50" ht="12.75">
      <c r="B13">
        <f t="shared" si="0"/>
        <v>7</v>
      </c>
      <c r="C13">
        <f t="shared" si="1"/>
        <v>8</v>
      </c>
      <c r="D13" s="21">
        <f t="shared" si="12"/>
        <v>37451</v>
      </c>
      <c r="E13" s="22">
        <f t="shared" si="2"/>
        <v>37452</v>
      </c>
      <c r="F13" s="22">
        <f t="shared" si="2"/>
        <v>37453</v>
      </c>
      <c r="G13" s="22">
        <f t="shared" si="2"/>
        <v>37454</v>
      </c>
      <c r="H13" s="22">
        <f t="shared" si="2"/>
        <v>37455</v>
      </c>
      <c r="I13" s="22">
        <f t="shared" si="2"/>
        <v>37456</v>
      </c>
      <c r="J13" s="22">
        <f t="shared" si="2"/>
        <v>37457</v>
      </c>
      <c r="K13" s="15"/>
      <c r="L13" s="22">
        <f t="shared" si="3"/>
        <v>37458</v>
      </c>
      <c r="M13" s="22">
        <f t="shared" si="4"/>
        <v>37459</v>
      </c>
      <c r="N13" s="22">
        <f t="shared" si="4"/>
        <v>37460</v>
      </c>
      <c r="O13" s="22">
        <f t="shared" si="4"/>
        <v>37461</v>
      </c>
      <c r="P13" s="22">
        <f t="shared" si="4"/>
        <v>37462</v>
      </c>
      <c r="Q13" s="22">
        <f t="shared" si="4"/>
        <v>37463</v>
      </c>
      <c r="R13" s="22">
        <f t="shared" si="4"/>
        <v>37464</v>
      </c>
      <c r="S13" s="15"/>
      <c r="T13" s="22">
        <f t="shared" si="5"/>
        <v>37465</v>
      </c>
      <c r="U13" s="22">
        <f t="shared" si="6"/>
        <v>37466</v>
      </c>
      <c r="V13" s="22">
        <f t="shared" si="6"/>
        <v>37467</v>
      </c>
      <c r="W13" s="22">
        <f t="shared" si="6"/>
        <v>37468</v>
      </c>
      <c r="X13" s="22">
        <f t="shared" si="6"/>
        <v>37469</v>
      </c>
      <c r="Y13" s="22">
        <f t="shared" si="6"/>
        <v>37470</v>
      </c>
      <c r="Z13" s="22">
        <f t="shared" si="6"/>
        <v>37471</v>
      </c>
      <c r="AA13" s="15"/>
      <c r="AB13" s="22">
        <f t="shared" si="7"/>
        <v>37472</v>
      </c>
      <c r="AC13" s="22">
        <f t="shared" si="8"/>
        <v>37473</v>
      </c>
      <c r="AD13" s="22">
        <f t="shared" si="8"/>
        <v>37474</v>
      </c>
      <c r="AE13" s="22">
        <f t="shared" si="8"/>
        <v>37475</v>
      </c>
      <c r="AF13" s="22">
        <f t="shared" si="8"/>
        <v>37476</v>
      </c>
      <c r="AG13" s="22">
        <f t="shared" si="8"/>
        <v>37477</v>
      </c>
      <c r="AH13" s="22">
        <f t="shared" si="8"/>
        <v>37478</v>
      </c>
      <c r="AI13" s="16"/>
      <c r="AJ13" s="22">
        <f t="shared" si="9"/>
        <v>37479</v>
      </c>
      <c r="AK13" s="22">
        <f t="shared" si="10"/>
        <v>37480</v>
      </c>
      <c r="AL13" s="22">
        <f t="shared" si="10"/>
        <v>37481</v>
      </c>
      <c r="AM13" s="22">
        <f t="shared" si="10"/>
        <v>37482</v>
      </c>
      <c r="AN13" s="22">
        <f t="shared" si="10"/>
        <v>37483</v>
      </c>
      <c r="AO13" s="22">
        <f t="shared" si="10"/>
        <v>37484</v>
      </c>
      <c r="AP13" s="22">
        <f t="shared" si="10"/>
        <v>37485</v>
      </c>
      <c r="AR13" s="51">
        <f t="shared" si="13"/>
        <v>37486</v>
      </c>
      <c r="AS13" s="51">
        <f t="shared" si="11"/>
        <v>37487</v>
      </c>
      <c r="AT13" s="51">
        <f t="shared" si="11"/>
        <v>37488</v>
      </c>
      <c r="AU13" s="51">
        <f t="shared" si="11"/>
        <v>37489</v>
      </c>
      <c r="AV13" s="51">
        <f t="shared" si="11"/>
        <v>37490</v>
      </c>
      <c r="AW13" s="51">
        <f t="shared" si="11"/>
        <v>37491</v>
      </c>
      <c r="AX13" s="51">
        <f t="shared" si="11"/>
        <v>37492</v>
      </c>
    </row>
    <row r="14" spans="2:50" ht="12.75">
      <c r="B14">
        <f t="shared" si="0"/>
        <v>8</v>
      </c>
      <c r="C14">
        <f t="shared" si="1"/>
        <v>9</v>
      </c>
      <c r="D14" s="21">
        <f t="shared" si="12"/>
        <v>37493</v>
      </c>
      <c r="E14" s="22">
        <f t="shared" si="2"/>
        <v>37494</v>
      </c>
      <c r="F14" s="22">
        <f t="shared" si="2"/>
        <v>37495</v>
      </c>
      <c r="G14" s="22">
        <f t="shared" si="2"/>
        <v>37496</v>
      </c>
      <c r="H14" s="22">
        <f t="shared" si="2"/>
        <v>37497</v>
      </c>
      <c r="I14" s="22">
        <f t="shared" si="2"/>
        <v>37498</v>
      </c>
      <c r="J14" s="22">
        <f t="shared" si="2"/>
        <v>37499</v>
      </c>
      <c r="K14" s="15"/>
      <c r="L14" s="22">
        <f t="shared" si="3"/>
        <v>37500</v>
      </c>
      <c r="M14" s="22">
        <f t="shared" si="4"/>
        <v>37501</v>
      </c>
      <c r="N14" s="22">
        <f t="shared" si="4"/>
        <v>37502</v>
      </c>
      <c r="O14" s="22">
        <f t="shared" si="4"/>
        <v>37503</v>
      </c>
      <c r="P14" s="22">
        <f t="shared" si="4"/>
        <v>37504</v>
      </c>
      <c r="Q14" s="22">
        <f t="shared" si="4"/>
        <v>37505</v>
      </c>
      <c r="R14" s="22">
        <f t="shared" si="4"/>
        <v>37506</v>
      </c>
      <c r="S14" s="15"/>
      <c r="T14" s="22">
        <f t="shared" si="5"/>
        <v>37507</v>
      </c>
      <c r="U14" s="22">
        <f t="shared" si="6"/>
        <v>37508</v>
      </c>
      <c r="V14" s="22">
        <f t="shared" si="6"/>
        <v>37509</v>
      </c>
      <c r="W14" s="22">
        <f t="shared" si="6"/>
        <v>37510</v>
      </c>
      <c r="X14" s="22">
        <f t="shared" si="6"/>
        <v>37511</v>
      </c>
      <c r="Y14" s="22">
        <f t="shared" si="6"/>
        <v>37512</v>
      </c>
      <c r="Z14" s="22">
        <f t="shared" si="6"/>
        <v>37513</v>
      </c>
      <c r="AA14" s="15"/>
      <c r="AB14" s="22">
        <f t="shared" si="7"/>
        <v>37514</v>
      </c>
      <c r="AC14" s="22">
        <f t="shared" si="8"/>
        <v>37515</v>
      </c>
      <c r="AD14" s="22">
        <f t="shared" si="8"/>
        <v>37516</v>
      </c>
      <c r="AE14" s="22">
        <f t="shared" si="8"/>
        <v>37517</v>
      </c>
      <c r="AF14" s="22">
        <f t="shared" si="8"/>
        <v>37518</v>
      </c>
      <c r="AG14" s="22">
        <f t="shared" si="8"/>
        <v>37519</v>
      </c>
      <c r="AH14" s="22">
        <f t="shared" si="8"/>
        <v>37520</v>
      </c>
      <c r="AI14" s="16"/>
      <c r="AJ14" s="22">
        <f t="shared" si="9"/>
        <v>37521</v>
      </c>
      <c r="AK14" s="22">
        <f t="shared" si="10"/>
        <v>37522</v>
      </c>
      <c r="AL14" s="22">
        <f t="shared" si="10"/>
        <v>37523</v>
      </c>
      <c r="AM14" s="22">
        <f t="shared" si="10"/>
        <v>37524</v>
      </c>
      <c r="AN14" s="22">
        <f t="shared" si="10"/>
        <v>37525</v>
      </c>
      <c r="AO14" s="22">
        <f t="shared" si="10"/>
        <v>37526</v>
      </c>
      <c r="AP14" s="22">
        <f t="shared" si="10"/>
        <v>37527</v>
      </c>
      <c r="AR14" s="51">
        <f t="shared" si="13"/>
        <v>37528</v>
      </c>
      <c r="AS14" s="51">
        <f t="shared" si="11"/>
        <v>37529</v>
      </c>
      <c r="AT14" s="51">
        <f t="shared" si="11"/>
        <v>37530</v>
      </c>
      <c r="AU14" s="51">
        <f t="shared" si="11"/>
        <v>37531</v>
      </c>
      <c r="AV14" s="51">
        <f t="shared" si="11"/>
        <v>37532</v>
      </c>
      <c r="AW14" s="51">
        <f t="shared" si="11"/>
        <v>37533</v>
      </c>
      <c r="AX14" s="51">
        <f t="shared" si="11"/>
        <v>37534</v>
      </c>
    </row>
    <row r="15" spans="2:50" ht="12.75">
      <c r="B15">
        <f t="shared" si="0"/>
        <v>10</v>
      </c>
      <c r="C15">
        <f t="shared" si="1"/>
        <v>11</v>
      </c>
      <c r="D15" s="21">
        <f t="shared" si="12"/>
        <v>37535</v>
      </c>
      <c r="E15" s="22">
        <f t="shared" si="2"/>
        <v>37536</v>
      </c>
      <c r="F15" s="22">
        <f t="shared" si="2"/>
        <v>37537</v>
      </c>
      <c r="G15" s="22">
        <f t="shared" si="2"/>
        <v>37538</v>
      </c>
      <c r="H15" s="22">
        <f t="shared" si="2"/>
        <v>37539</v>
      </c>
      <c r="I15" s="22">
        <f t="shared" si="2"/>
        <v>37540</v>
      </c>
      <c r="J15" s="22">
        <f t="shared" si="2"/>
        <v>37541</v>
      </c>
      <c r="K15" s="15"/>
      <c r="L15" s="22">
        <f t="shared" si="3"/>
        <v>37542</v>
      </c>
      <c r="M15" s="22">
        <f t="shared" si="4"/>
        <v>37543</v>
      </c>
      <c r="N15" s="22">
        <f t="shared" si="4"/>
        <v>37544</v>
      </c>
      <c r="O15" s="22">
        <f t="shared" si="4"/>
        <v>37545</v>
      </c>
      <c r="P15" s="22">
        <f t="shared" si="4"/>
        <v>37546</v>
      </c>
      <c r="Q15" s="22">
        <f t="shared" si="4"/>
        <v>37547</v>
      </c>
      <c r="R15" s="22">
        <f t="shared" si="4"/>
        <v>37548</v>
      </c>
      <c r="S15" s="15"/>
      <c r="T15" s="22">
        <f t="shared" si="5"/>
        <v>37549</v>
      </c>
      <c r="U15" s="22">
        <f t="shared" si="6"/>
        <v>37550</v>
      </c>
      <c r="V15" s="22">
        <f t="shared" si="6"/>
        <v>37551</v>
      </c>
      <c r="W15" s="22">
        <f t="shared" si="6"/>
        <v>37552</v>
      </c>
      <c r="X15" s="22">
        <f t="shared" si="6"/>
        <v>37553</v>
      </c>
      <c r="Y15" s="22">
        <f t="shared" si="6"/>
        <v>37554</v>
      </c>
      <c r="Z15" s="22">
        <f t="shared" si="6"/>
        <v>37555</v>
      </c>
      <c r="AA15" s="15"/>
      <c r="AB15" s="22">
        <f t="shared" si="7"/>
        <v>37556</v>
      </c>
      <c r="AC15" s="22">
        <f t="shared" si="8"/>
        <v>37557</v>
      </c>
      <c r="AD15" s="22">
        <f t="shared" si="8"/>
        <v>37558</v>
      </c>
      <c r="AE15" s="22">
        <f t="shared" si="8"/>
        <v>37559</v>
      </c>
      <c r="AF15" s="22">
        <f t="shared" si="8"/>
        <v>37560</v>
      </c>
      <c r="AG15" s="22">
        <f t="shared" si="8"/>
        <v>37561</v>
      </c>
      <c r="AH15" s="22">
        <f t="shared" si="8"/>
        <v>37562</v>
      </c>
      <c r="AI15" s="16"/>
      <c r="AJ15" s="22">
        <f t="shared" si="9"/>
        <v>37563</v>
      </c>
      <c r="AK15" s="22">
        <f t="shared" si="10"/>
        <v>37564</v>
      </c>
      <c r="AL15" s="22">
        <f t="shared" si="10"/>
        <v>37565</v>
      </c>
      <c r="AM15" s="22">
        <f t="shared" si="10"/>
        <v>37566</v>
      </c>
      <c r="AN15" s="22">
        <f t="shared" si="10"/>
        <v>37567</v>
      </c>
      <c r="AO15" s="22">
        <f t="shared" si="10"/>
        <v>37568</v>
      </c>
      <c r="AP15" s="22">
        <f t="shared" si="10"/>
        <v>37569</v>
      </c>
      <c r="AR15" s="51">
        <f t="shared" si="13"/>
        <v>37570</v>
      </c>
      <c r="AS15" s="51">
        <f t="shared" si="11"/>
        <v>37571</v>
      </c>
      <c r="AT15" s="51">
        <f t="shared" si="11"/>
        <v>37572</v>
      </c>
      <c r="AU15" s="51">
        <f t="shared" si="11"/>
        <v>37573</v>
      </c>
      <c r="AV15" s="51">
        <f t="shared" si="11"/>
        <v>37574</v>
      </c>
      <c r="AW15" s="51">
        <f t="shared" si="11"/>
        <v>37575</v>
      </c>
      <c r="AX15" s="51">
        <f t="shared" si="11"/>
        <v>37576</v>
      </c>
    </row>
    <row r="16" spans="2:50" ht="12.75">
      <c r="B16">
        <f t="shared" si="0"/>
        <v>11</v>
      </c>
      <c r="C16">
        <f t="shared" si="1"/>
        <v>12</v>
      </c>
      <c r="D16" s="21">
        <f t="shared" si="12"/>
        <v>37577</v>
      </c>
      <c r="E16" s="22">
        <f t="shared" si="2"/>
        <v>37578</v>
      </c>
      <c r="F16" s="22">
        <f t="shared" si="2"/>
        <v>37579</v>
      </c>
      <c r="G16" s="22">
        <f t="shared" si="2"/>
        <v>37580</v>
      </c>
      <c r="H16" s="22">
        <f t="shared" si="2"/>
        <v>37581</v>
      </c>
      <c r="I16" s="22">
        <f t="shared" si="2"/>
        <v>37582</v>
      </c>
      <c r="J16" s="22">
        <f t="shared" si="2"/>
        <v>37583</v>
      </c>
      <c r="K16" s="15"/>
      <c r="L16" s="22">
        <f t="shared" si="3"/>
        <v>37584</v>
      </c>
      <c r="M16" s="22">
        <f t="shared" si="4"/>
        <v>37585</v>
      </c>
      <c r="N16" s="22">
        <f t="shared" si="4"/>
        <v>37586</v>
      </c>
      <c r="O16" s="22">
        <f t="shared" si="4"/>
        <v>37587</v>
      </c>
      <c r="P16" s="22">
        <f t="shared" si="4"/>
        <v>37588</v>
      </c>
      <c r="Q16" s="22">
        <f t="shared" si="4"/>
        <v>37589</v>
      </c>
      <c r="R16" s="22">
        <f t="shared" si="4"/>
        <v>37590</v>
      </c>
      <c r="S16" s="15"/>
      <c r="T16" s="22">
        <f t="shared" si="5"/>
        <v>37591</v>
      </c>
      <c r="U16" s="22">
        <f t="shared" si="6"/>
        <v>37592</v>
      </c>
      <c r="V16" s="22">
        <f t="shared" si="6"/>
        <v>37593</v>
      </c>
      <c r="W16" s="22">
        <f t="shared" si="6"/>
        <v>37594</v>
      </c>
      <c r="X16" s="22">
        <f t="shared" si="6"/>
        <v>37595</v>
      </c>
      <c r="Y16" s="22">
        <f t="shared" si="6"/>
        <v>37596</v>
      </c>
      <c r="Z16" s="22">
        <f t="shared" si="6"/>
        <v>37597</v>
      </c>
      <c r="AA16" s="15"/>
      <c r="AB16" s="22">
        <f t="shared" si="7"/>
        <v>37598</v>
      </c>
      <c r="AC16" s="22">
        <f t="shared" si="8"/>
        <v>37599</v>
      </c>
      <c r="AD16" s="22">
        <f t="shared" si="8"/>
        <v>37600</v>
      </c>
      <c r="AE16" s="22">
        <f t="shared" si="8"/>
        <v>37601</v>
      </c>
      <c r="AF16" s="22">
        <f t="shared" si="8"/>
        <v>37602</v>
      </c>
      <c r="AG16" s="22">
        <f t="shared" si="8"/>
        <v>37603</v>
      </c>
      <c r="AH16" s="22">
        <f t="shared" si="8"/>
        <v>37604</v>
      </c>
      <c r="AI16" s="16"/>
      <c r="AJ16" s="22">
        <f t="shared" si="9"/>
        <v>37605</v>
      </c>
      <c r="AK16" s="22">
        <f t="shared" si="10"/>
        <v>37606</v>
      </c>
      <c r="AL16" s="22">
        <f t="shared" si="10"/>
        <v>37607</v>
      </c>
      <c r="AM16" s="22">
        <f t="shared" si="10"/>
        <v>37608</v>
      </c>
      <c r="AN16" s="22">
        <f t="shared" si="10"/>
        <v>37609</v>
      </c>
      <c r="AO16" s="22">
        <f t="shared" si="10"/>
        <v>37610</v>
      </c>
      <c r="AP16" s="22">
        <f t="shared" si="10"/>
        <v>37611</v>
      </c>
      <c r="AR16" s="51">
        <f t="shared" si="13"/>
        <v>37612</v>
      </c>
      <c r="AS16" s="51">
        <f aca="true" t="shared" si="14" ref="AS16:AX16">AR16+1</f>
        <v>37613</v>
      </c>
      <c r="AT16" s="51">
        <f t="shared" si="14"/>
        <v>37614</v>
      </c>
      <c r="AU16" s="51">
        <f t="shared" si="14"/>
        <v>37615</v>
      </c>
      <c r="AV16" s="51">
        <f t="shared" si="14"/>
        <v>37616</v>
      </c>
      <c r="AW16" s="51">
        <f t="shared" si="14"/>
        <v>37617</v>
      </c>
      <c r="AX16" s="51">
        <f t="shared" si="14"/>
        <v>37618</v>
      </c>
    </row>
    <row r="17" spans="2:50" ht="12.75">
      <c r="B17">
        <f t="shared" si="0"/>
        <v>12</v>
      </c>
      <c r="C17">
        <f t="shared" si="1"/>
        <v>2</v>
      </c>
      <c r="D17" s="21">
        <f t="shared" si="12"/>
        <v>37619</v>
      </c>
      <c r="E17" s="22">
        <f t="shared" si="2"/>
        <v>37620</v>
      </c>
      <c r="F17" s="22">
        <f t="shared" si="2"/>
        <v>37621</v>
      </c>
      <c r="G17" s="22">
        <f t="shared" si="2"/>
        <v>37622</v>
      </c>
      <c r="H17" s="22">
        <f t="shared" si="2"/>
        <v>37623</v>
      </c>
      <c r="I17" s="22">
        <f t="shared" si="2"/>
        <v>37624</v>
      </c>
      <c r="J17" s="22">
        <f t="shared" si="2"/>
        <v>37625</v>
      </c>
      <c r="K17" s="15"/>
      <c r="L17" s="22">
        <f t="shared" si="3"/>
        <v>37626</v>
      </c>
      <c r="M17" s="22">
        <f t="shared" si="4"/>
        <v>37627</v>
      </c>
      <c r="N17" s="22">
        <f t="shared" si="4"/>
        <v>37628</v>
      </c>
      <c r="O17" s="22">
        <f t="shared" si="4"/>
        <v>37629</v>
      </c>
      <c r="P17" s="22">
        <f t="shared" si="4"/>
        <v>37630</v>
      </c>
      <c r="Q17" s="22">
        <f t="shared" si="4"/>
        <v>37631</v>
      </c>
      <c r="R17" s="22">
        <f t="shared" si="4"/>
        <v>37632</v>
      </c>
      <c r="S17" s="15"/>
      <c r="T17" s="22">
        <f t="shared" si="5"/>
        <v>37633</v>
      </c>
      <c r="U17" s="22">
        <f t="shared" si="6"/>
        <v>37634</v>
      </c>
      <c r="V17" s="22">
        <f t="shared" si="6"/>
        <v>37635</v>
      </c>
      <c r="W17" s="22">
        <f t="shared" si="6"/>
        <v>37636</v>
      </c>
      <c r="X17" s="22">
        <f t="shared" si="6"/>
        <v>37637</v>
      </c>
      <c r="Y17" s="22">
        <f t="shared" si="6"/>
        <v>37638</v>
      </c>
      <c r="Z17" s="22">
        <f t="shared" si="6"/>
        <v>37639</v>
      </c>
      <c r="AA17" s="15"/>
      <c r="AB17" s="22">
        <f t="shared" si="7"/>
        <v>37640</v>
      </c>
      <c r="AC17" s="22">
        <f t="shared" si="8"/>
        <v>37641</v>
      </c>
      <c r="AD17" s="22">
        <f t="shared" si="8"/>
        <v>37642</v>
      </c>
      <c r="AE17" s="22">
        <f t="shared" si="8"/>
        <v>37643</v>
      </c>
      <c r="AF17" s="22">
        <f t="shared" si="8"/>
        <v>37644</v>
      </c>
      <c r="AG17" s="22">
        <f t="shared" si="8"/>
        <v>37645</v>
      </c>
      <c r="AH17" s="22">
        <f t="shared" si="8"/>
        <v>37646</v>
      </c>
      <c r="AI17" s="16"/>
      <c r="AJ17" s="22">
        <f t="shared" si="9"/>
        <v>37647</v>
      </c>
      <c r="AK17" s="22">
        <f t="shared" si="10"/>
        <v>37648</v>
      </c>
      <c r="AL17" s="22">
        <f t="shared" si="10"/>
        <v>37649</v>
      </c>
      <c r="AM17" s="22">
        <f t="shared" si="10"/>
        <v>37650</v>
      </c>
      <c r="AN17" s="22">
        <f t="shared" si="10"/>
        <v>37651</v>
      </c>
      <c r="AO17" s="22">
        <f t="shared" si="10"/>
        <v>37652</v>
      </c>
      <c r="AP17" s="22">
        <f t="shared" si="10"/>
        <v>37653</v>
      </c>
      <c r="AR17" s="51">
        <f t="shared" si="13"/>
        <v>37654</v>
      </c>
      <c r="AS17" s="51">
        <f aca="true" t="shared" si="15" ref="AS17:AX17">AR17+1</f>
        <v>37655</v>
      </c>
      <c r="AT17" s="51">
        <f t="shared" si="15"/>
        <v>37656</v>
      </c>
      <c r="AU17" s="51">
        <f t="shared" si="15"/>
        <v>37657</v>
      </c>
      <c r="AV17" s="51">
        <f t="shared" si="15"/>
        <v>37658</v>
      </c>
      <c r="AW17" s="51">
        <f t="shared" si="15"/>
        <v>37659</v>
      </c>
      <c r="AX17" s="51">
        <f t="shared" si="15"/>
        <v>37660</v>
      </c>
    </row>
    <row r="21" spans="2:3" ht="12.75">
      <c r="B21">
        <v>1</v>
      </c>
      <c r="C21" t="s">
        <v>29</v>
      </c>
    </row>
    <row r="22" spans="2:3" ht="12.75">
      <c r="B22">
        <v>2</v>
      </c>
      <c r="C22" t="s">
        <v>30</v>
      </c>
    </row>
    <row r="23" spans="2:3" ht="12.75">
      <c r="B23">
        <v>3</v>
      </c>
      <c r="C23" t="s">
        <v>31</v>
      </c>
    </row>
    <row r="24" spans="2:3" ht="12.75">
      <c r="B24">
        <v>4</v>
      </c>
      <c r="C24" t="s">
        <v>32</v>
      </c>
    </row>
    <row r="25" spans="2:3" ht="12.75">
      <c r="B25">
        <v>5</v>
      </c>
      <c r="C25" t="s">
        <v>33</v>
      </c>
    </row>
    <row r="26" spans="2:3" ht="12.75">
      <c r="B26">
        <v>6</v>
      </c>
      <c r="C26" t="s">
        <v>34</v>
      </c>
    </row>
    <row r="27" spans="2:3" ht="12.75">
      <c r="B27">
        <v>7</v>
      </c>
      <c r="C27" t="s">
        <v>35</v>
      </c>
    </row>
    <row r="28" spans="2:3" ht="12.75">
      <c r="B28">
        <v>8</v>
      </c>
      <c r="C28" t="s">
        <v>36</v>
      </c>
    </row>
    <row r="29" spans="2:3" ht="12.75">
      <c r="B29">
        <v>9</v>
      </c>
      <c r="C29" t="s">
        <v>37</v>
      </c>
    </row>
    <row r="30" spans="2:3" ht="12.75">
      <c r="B30">
        <v>10</v>
      </c>
      <c r="C30" t="s">
        <v>38</v>
      </c>
    </row>
    <row r="31" spans="2:3" ht="12.75">
      <c r="B31">
        <v>11</v>
      </c>
      <c r="C31" t="s">
        <v>39</v>
      </c>
    </row>
    <row r="32" spans="2:3" ht="12.75">
      <c r="B32">
        <v>12</v>
      </c>
      <c r="C32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Rochester Public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D Bayles</dc:creator>
  <cp:keywords/>
  <dc:description/>
  <cp:lastModifiedBy>Richard Smith</cp:lastModifiedBy>
  <cp:lastPrinted>2002-04-30T16:13:07Z</cp:lastPrinted>
  <dcterms:created xsi:type="dcterms:W3CDTF">1998-06-15T14:27:20Z</dcterms:created>
  <dcterms:modified xsi:type="dcterms:W3CDTF">2002-04-30T16:13:12Z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